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defaultThemeVersion="124226"/>
  <mc:AlternateContent xmlns:mc="http://schemas.openxmlformats.org/markup-compatibility/2006">
    <mc:Choice Requires="x15">
      <x15ac:absPath xmlns:x15ac="http://schemas.microsoft.com/office/spreadsheetml/2010/11/ac" url="https://creagov-my.sharepoint.com/personal/fabio_iacobini_crea_gov_it/Documents/Annuario dell'Agricoltura Italiana 2023/Capitoli pronti/"/>
    </mc:Choice>
  </mc:AlternateContent>
  <xr:revisionPtr revIDLastSave="1547" documentId="8_{006442F4-5CF3-4ADA-AFAE-FB4F9D4E496C}" xr6:coauthVersionLast="47" xr6:coauthVersionMax="47" xr10:uidLastSave="{829BEECE-FADF-418B-89A6-E15AD2E1492F}"/>
  <bookViews>
    <workbookView xWindow="-110" yWindow="-110" windowWidth="19420" windowHeight="10560" tabRatio="722" xr2:uid="{00000000-000D-0000-FFFF-FFFF00000000}"/>
  </bookViews>
  <sheets>
    <sheet name="A1" sheetId="690" r:id="rId1"/>
    <sheet name="A2" sheetId="691" r:id="rId2"/>
    <sheet name="A3" sheetId="692" r:id="rId3"/>
    <sheet name="A4" sheetId="693" r:id="rId4"/>
    <sheet name="A5" sheetId="694" r:id="rId5"/>
    <sheet name="A6 " sheetId="698" r:id="rId6"/>
    <sheet name="A7" sheetId="708" r:id="rId7"/>
    <sheet name="A8" sheetId="697" r:id="rId8"/>
    <sheet name="A9" sheetId="707" r:id="rId9"/>
    <sheet name="A10" sheetId="700" r:id="rId10"/>
    <sheet name="A11" sheetId="701" r:id="rId11"/>
    <sheet name="A12" sheetId="702" r:id="rId12"/>
    <sheet name="A13" sheetId="705" r:id="rId13"/>
    <sheet name="A14" sheetId="699" r:id="rId14"/>
    <sheet name="A15" sheetId="709" r:id="rId15"/>
    <sheet name="A16" sheetId="710" r:id="rId16"/>
    <sheet name="A17" sheetId="711" r:id="rId17"/>
  </sheets>
  <externalReferences>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s>
  <definedNames>
    <definedName name="__Anonymous_Sheet_DB__1">#REF!</definedName>
    <definedName name="__Anonymous_Sheet_DB__1_1">#REF!</definedName>
    <definedName name="__Anonymous_Sheet_DB__1_10">#REF!</definedName>
    <definedName name="__Anonymous_Sheet_DB__1_11">#REF!</definedName>
    <definedName name="__Anonymous_Sheet_DB__1_12">#REF!</definedName>
    <definedName name="__Anonymous_Sheet_DB__1_13">#REF!</definedName>
    <definedName name="__Anonymous_Sheet_DB__1_14">#REF!</definedName>
    <definedName name="__Anonymous_Sheet_DB__1_15">#REF!</definedName>
    <definedName name="__Anonymous_Sheet_DB__1_16">#REF!</definedName>
    <definedName name="__Anonymous_Sheet_DB__1_17">#REF!</definedName>
    <definedName name="__Anonymous_Sheet_DB__1_18">#REF!</definedName>
    <definedName name="__Anonymous_Sheet_DB__1_19">#REF!</definedName>
    <definedName name="__Anonymous_Sheet_DB__1_2">#REF!</definedName>
    <definedName name="__Anonymous_Sheet_DB__1_20">#REF!</definedName>
    <definedName name="__Anonymous_Sheet_DB__1_21">#REF!</definedName>
    <definedName name="__Anonymous_Sheet_DB__1_23">#REF!</definedName>
    <definedName name="__Anonymous_Sheet_DB__1_24">#REF!</definedName>
    <definedName name="__Anonymous_Sheet_DB__1_25">#REF!</definedName>
    <definedName name="__Anonymous_Sheet_DB__1_26">#REF!</definedName>
    <definedName name="__Anonymous_Sheet_DB__1_27">#REF!</definedName>
    <definedName name="__Anonymous_Sheet_DB__1_28">#REF!</definedName>
    <definedName name="__Anonymous_Sheet_DB__1_29">#REF!</definedName>
    <definedName name="__Anonymous_Sheet_DB__1_3">#REF!</definedName>
    <definedName name="__Anonymous_Sheet_DB__1_30">#REF!</definedName>
    <definedName name="__Anonymous_Sheet_DB__1_31">#REF!</definedName>
    <definedName name="__Anonymous_Sheet_DB__1_32">#REF!</definedName>
    <definedName name="__Anonymous_Sheet_DB__1_33">#REF!</definedName>
    <definedName name="__Anonymous_Sheet_DB__1_34">#REF!</definedName>
    <definedName name="__Anonymous_Sheet_DB__1_35">#REF!</definedName>
    <definedName name="__Anonymous_Sheet_DB__1_36">#REF!</definedName>
    <definedName name="__Anonymous_Sheet_DB__1_37">#REF!</definedName>
    <definedName name="__Anonymous_Sheet_DB__1_38">#REF!</definedName>
    <definedName name="__Anonymous_Sheet_DB__1_39">#REF!</definedName>
    <definedName name="__Anonymous_Sheet_DB__1_4">#REF!</definedName>
    <definedName name="__Anonymous_Sheet_DB__1_40">#REF!</definedName>
    <definedName name="__Anonymous_Sheet_DB__1_41">#REF!</definedName>
    <definedName name="__Anonymous_Sheet_DB__1_42">#REF!</definedName>
    <definedName name="__Anonymous_Sheet_DB__1_43">#REF!</definedName>
    <definedName name="__Anonymous_Sheet_DB__1_44">#REF!</definedName>
    <definedName name="__Anonymous_Sheet_DB__1_45">#REF!</definedName>
    <definedName name="__Anonymous_Sheet_DB__1_46">#REF!</definedName>
    <definedName name="__Anonymous_Sheet_DB__1_47">#REF!</definedName>
    <definedName name="__Anonymous_Sheet_DB__1_48">#REF!</definedName>
    <definedName name="__Anonymous_Sheet_DB__1_49">#REF!</definedName>
    <definedName name="__Anonymous_Sheet_DB__1_5">#REF!</definedName>
    <definedName name="__Anonymous_Sheet_DB__1_50">#REF!</definedName>
    <definedName name="__Anonymous_Sheet_DB__1_6">#REF!</definedName>
    <definedName name="__Anonymous_Sheet_DB__1_7">#REF!</definedName>
    <definedName name="__Anonymous_Sheet_DB__1_8">#REF!</definedName>
    <definedName name="__Anonymous_Sheet_DB__1_9">#REF!</definedName>
    <definedName name="__Anonymous_Sheet_DB__2">#REF!</definedName>
    <definedName name="__Anonymous_Sheet_DB__2_1">#REF!</definedName>
    <definedName name="_05_Agropirateria" localSheetId="8">'[1]05_Agropirateria'!$A$1:$H$95</definedName>
    <definedName name="_05_Agropirateria">#REF!</definedName>
    <definedName name="_1_05_Agropirateria" localSheetId="8">'[1]05_Agropirateria'!$A$1:$H$95</definedName>
    <definedName name="_1_05_Agropirateria">#REF!</definedName>
    <definedName name="_1Excel_BuiltIn__FilterDatabase_2_1_1_1">#REF!</definedName>
    <definedName name="_2011" localSheetId="8" hidden="1">#REF!</definedName>
    <definedName name="_2011" hidden="1">#REF!</definedName>
    <definedName name="_xlnm._FilterDatabase" localSheetId="11" hidden="1">'A12'!#REF!</definedName>
    <definedName name="_xlnm._FilterDatabase" localSheetId="12" hidden="1">#REF!</definedName>
    <definedName name="_FREQ_" localSheetId="8">#REF!</definedName>
    <definedName name="_FREQ_">#REF!</definedName>
    <definedName name="_Key1" localSheetId="10" hidden="1">#REF!</definedName>
    <definedName name="_Key1" localSheetId="11" hidden="1">#REF!</definedName>
    <definedName name="_Key1" localSheetId="5" hidden="1">#REF!</definedName>
    <definedName name="_Key1" localSheetId="7" hidden="1">#REF!</definedName>
    <definedName name="_Key1" localSheetId="8" hidden="1">#REF!</definedName>
    <definedName name="_Key1" hidden="1">#REF!</definedName>
    <definedName name="_Order1" hidden="1">255</definedName>
    <definedName name="_PG90" localSheetId="8">#REF!</definedName>
    <definedName name="_PG90">#REF!</definedName>
    <definedName name="_PM91" localSheetId="8">#REF!</definedName>
    <definedName name="_PM91">#REF!</definedName>
    <definedName name="_Regression_Int" hidden="1">1</definedName>
    <definedName name="_Sort" localSheetId="9" hidden="1">#REF!</definedName>
    <definedName name="_Sort" localSheetId="10" hidden="1">#REF!</definedName>
    <definedName name="_Sort" localSheetId="11" hidden="1">#REF!</definedName>
    <definedName name="_Sort" localSheetId="7" hidden="1">#REF!</definedName>
    <definedName name="_Sort" localSheetId="8" hidden="1">#REF!</definedName>
    <definedName name="_Sort" hidden="1">#REF!</definedName>
    <definedName name="_TYPE_" localSheetId="8">#REF!</definedName>
    <definedName name="_TYPE_">#REF!</definedName>
    <definedName name="a" localSheetId="10">#REF!</definedName>
    <definedName name="a" localSheetId="11">#REF!</definedName>
    <definedName name="a" localSheetId="8">[2]Sheet1!$C$30</definedName>
    <definedName name="a">[2]Sheet1!$C$30</definedName>
    <definedName name="ACQUISTI_VALORE_EURO">#REF!</definedName>
    <definedName name="ACQUISTI_VOLUME" localSheetId="8">#REF!</definedName>
    <definedName name="ACQUISTI_VOLUME">#REF!</definedName>
    <definedName name="ACQUISTI_VOLUME_NO_CONV" localSheetId="8">#REF!</definedName>
    <definedName name="ACQUISTI_VOLUME_NO_CONV">#REF!</definedName>
    <definedName name="Anno" localSheetId="9">'[3]1.01.1'!$C$3</definedName>
    <definedName name="Anno" localSheetId="10">#REF!</definedName>
    <definedName name="Anno" localSheetId="11">#REF!</definedName>
    <definedName name="Anno" localSheetId="7">'[4]1.01.1'!$C$3</definedName>
    <definedName name="Anno" localSheetId="8">'[4]1.01.1'!$C$3</definedName>
    <definedName name="Anno">'[4]1.01.1'!$C$3</definedName>
    <definedName name="_xlnm.Print_Area" localSheetId="4">'A5'!$A$1:$L$469</definedName>
    <definedName name="_xlnm.Print_Area" localSheetId="8">[5]UNIVERSO!$A$1:$E$55</definedName>
    <definedName name="_xlnm.Print_Area">#REF!</definedName>
    <definedName name="Area_stampa_MI" localSheetId="9">#REF!</definedName>
    <definedName name="Area_stampa_MI" localSheetId="10">#REF!</definedName>
    <definedName name="Area_stampa_MI" localSheetId="11">#REF!</definedName>
    <definedName name="Area_stampa_MI" localSheetId="7">#REF!</definedName>
    <definedName name="Area_stampa_MI" localSheetId="8">#REF!</definedName>
    <definedName name="Area_stampa_MI">#REF!</definedName>
    <definedName name="ARG_RSU_TAV" localSheetId="8">[6]Sug04!$B$75:$AU$75</definedName>
    <definedName name="ARG_RSU_TAV">#REF!</definedName>
    <definedName name="ASSOLUTI" localSheetId="10">#REF!</definedName>
    <definedName name="ASSOLUTI" localSheetId="11">#REF!</definedName>
    <definedName name="ASSOLUTI" localSheetId="8">#REF!</definedName>
    <definedName name="ASSOLUTI">#REF!</definedName>
    <definedName name="ATTI_ACQ" localSheetId="8">#REF!</definedName>
    <definedName name="ATTI_ACQ">#REF!</definedName>
    <definedName name="_xlnm.Auto_Open" localSheetId="8">[7]Macro1!$B$1</definedName>
    <definedName name="_xlnm.Auto_Open">#REF!</definedName>
    <definedName name="b" localSheetId="8">[8]Time!#REF!</definedName>
    <definedName name="b">#REF!</definedName>
    <definedName name="BRA_RSU_TAR" localSheetId="8">[6]Sug04!$B$146:$AU$146</definedName>
    <definedName name="BRA_RSU_TAR">#REF!</definedName>
    <definedName name="BRA_WSU_TAR" localSheetId="8">[6]Sug04!$B$145:$AU$145</definedName>
    <definedName name="BRA_WSU_TAR">#REF!</definedName>
    <definedName name="BSE" localSheetId="8">#REF!</definedName>
    <definedName name="BSE">#REF!</definedName>
    <definedName name="CAN_RSU_TAV" localSheetId="8">[6]Sug04!$B$175:$AU$175</definedName>
    <definedName name="CAN_RSU_TAV">#REF!</definedName>
    <definedName name="CAN_WSU_TAV" localSheetId="8">[6]Sug04!$B$176:$AU$176</definedName>
    <definedName name="CAN_WSU_TAV">#REF!</definedName>
    <definedName name="CHN_RSU_TAV..IQS" localSheetId="8">[6]Sug04!$B$211:$AU$211</definedName>
    <definedName name="CHN_RSU_TAV..IQS">#REF!</definedName>
    <definedName name="CHN_RSU_TAV..OQS" localSheetId="8">[6]Sug04!$B$216:$AU$216</definedName>
    <definedName name="CHN_RSU_TAV..OQS">#REF!</definedName>
    <definedName name="CHN_SU_IM..QT" localSheetId="8">[6]Sug04!$B$210:$AU$210</definedName>
    <definedName name="CHN_SU_IM..QT">#REF!</definedName>
    <definedName name="CHN_WSU_TAV..IQS" localSheetId="8">[6]Sug04!$B$213:$AU$213</definedName>
    <definedName name="CHN_WSU_TAV..IQS">#REF!</definedName>
    <definedName name="ciao">#REF!</definedName>
    <definedName name="CODP" localSheetId="8">#REF!</definedName>
    <definedName name="CODP">#REF!</definedName>
    <definedName name="CODPER" localSheetId="8">#REF!</definedName>
    <definedName name="CODPER">#REF!</definedName>
    <definedName name="com" localSheetId="8">#REF!</definedName>
    <definedName name="com">#REF!</definedName>
    <definedName name="confr.azi.cens" localSheetId="10">#REF!</definedName>
    <definedName name="confr.azi.cens" localSheetId="11">#REF!</definedName>
    <definedName name="confr.azi.cens" localSheetId="8">[9]confronti!#REF!</definedName>
    <definedName name="confr.azi.cens">[9]confronti!#REF!</definedName>
    <definedName name="confr.ric.prev.94" localSheetId="10">#REF!</definedName>
    <definedName name="confr.ric.prev.94" localSheetId="11">#REF!</definedName>
    <definedName name="confr.ric.prev.94" localSheetId="8">[9]confronti!#REF!</definedName>
    <definedName name="confr.ric.prev.94">[9]confronti!#REF!</definedName>
    <definedName name="confr.sup.uba" localSheetId="10">#REF!</definedName>
    <definedName name="confr.sup.uba" localSheetId="11">#REF!</definedName>
    <definedName name="confr.sup.uba" localSheetId="8">[10]confronti!$A$1:$K$35</definedName>
    <definedName name="confr.sup.uba">[10]confronti!$A$1:$K$35</definedName>
    <definedName name="CRF_CountryName" localSheetId="10">#REF!</definedName>
    <definedName name="CRF_CountryName" localSheetId="11">#REF!</definedName>
    <definedName name="CRF_CountryName" localSheetId="8">[11]Sheet1!$C$4</definedName>
    <definedName name="CRF_CountryName">[11]Sheet1!$C$4</definedName>
    <definedName name="CRF_InventoryYear" localSheetId="10">#REF!</definedName>
    <definedName name="CRF_InventoryYear" localSheetId="11">#REF!</definedName>
    <definedName name="CRF_InventoryYear" localSheetId="8">[11]Sheet1!$C$6</definedName>
    <definedName name="CRF_InventoryYear">[11]Sheet1!$C$6</definedName>
    <definedName name="CRF_Submission" localSheetId="10">#REF!</definedName>
    <definedName name="CRF_Submission" localSheetId="11">#REF!</definedName>
    <definedName name="CRF_Submission" localSheetId="8">[11]Sheet1!$C$30</definedName>
    <definedName name="CRF_Submission">[11]Sheet1!$C$30</definedName>
    <definedName name="CRF_Summary2_Dyn10" localSheetId="10">#REF!</definedName>
    <definedName name="CRF_Summary2_Dyn10" localSheetId="11">#REF!</definedName>
    <definedName name="CRF_Summary2_Dyn10" localSheetId="8">#REF!</definedName>
    <definedName name="CRF_Summary2_Dyn10">#REF!</definedName>
    <definedName name="CRF_Summary2_Dyn11" localSheetId="10">#REF!</definedName>
    <definedName name="CRF_Summary2_Dyn11" localSheetId="11">#REF!</definedName>
    <definedName name="CRF_Summary2_Dyn11" localSheetId="8">#REF!</definedName>
    <definedName name="CRF_Summary2_Dyn11">#REF!</definedName>
    <definedName name="CRF_Summary2_Dyn12" localSheetId="10">#REF!</definedName>
    <definedName name="CRF_Summary2_Dyn12" localSheetId="11">#REF!</definedName>
    <definedName name="CRF_Summary2_Dyn12" localSheetId="8">#REF!</definedName>
    <definedName name="CRF_Summary2_Dyn12">#REF!</definedName>
    <definedName name="CRF_Summary2_Dyn13" localSheetId="8">#REF!</definedName>
    <definedName name="CRF_Summary2_Dyn13">#REF!</definedName>
    <definedName name="CRF_Summary2_Dyn14" localSheetId="8">#REF!</definedName>
    <definedName name="CRF_Summary2_Dyn14">#REF!</definedName>
    <definedName name="CRF_Summary2_Dyn15" localSheetId="8">#REF!</definedName>
    <definedName name="CRF_Summary2_Dyn15">#REF!</definedName>
    <definedName name="CRF_Summary2_Dyn16" localSheetId="8">#REF!</definedName>
    <definedName name="CRF_Summary2_Dyn16">#REF!</definedName>
    <definedName name="CRF_Summary2_DynA41" localSheetId="8">#REF!</definedName>
    <definedName name="CRF_Summary2_DynA41">#REF!</definedName>
    <definedName name="CRF_Summary2_Main1" localSheetId="8">#REF!</definedName>
    <definedName name="CRF_Summary2_Main1">#REF!</definedName>
    <definedName name="CRF_Summary2_Main2" localSheetId="8">#REF!</definedName>
    <definedName name="CRF_Summary2_Main2">#REF!</definedName>
    <definedName name="CRF_Summary2_Main3" localSheetId="8">#REF!</definedName>
    <definedName name="CRF_Summary2_Main3">#REF!</definedName>
    <definedName name="CRF_Table10s1_Dyn12" localSheetId="10">#REF!</definedName>
    <definedName name="CRF_Table10s1_Dyn12" localSheetId="11">#REF!</definedName>
    <definedName name="CRF_Table10s1_Dyn12" localSheetId="8">[12]Table10s1!#REF!</definedName>
    <definedName name="CRF_Table10s1_Dyn12">[12]Table10s1!#REF!</definedName>
    <definedName name="CRF_Table10s1_Dyn13" localSheetId="10">#REF!</definedName>
    <definedName name="CRF_Table10s1_Dyn13" localSheetId="11">#REF!</definedName>
    <definedName name="CRF_Table10s1_Dyn13" localSheetId="8">[12]Table10s1!#REF!</definedName>
    <definedName name="CRF_Table10s1_Dyn13">[12]Table10s1!#REF!</definedName>
    <definedName name="CRF_Table10s1_Dyn14" localSheetId="10">#REF!</definedName>
    <definedName name="CRF_Table10s1_Dyn14" localSheetId="11">#REF!</definedName>
    <definedName name="CRF_Table10s1_Dyn14" localSheetId="8">[12]Table10s1!#REF!</definedName>
    <definedName name="CRF_Table10s1_Dyn14">[12]Table10s1!#REF!</definedName>
    <definedName name="CRF_Table10s1_Dyn15" localSheetId="10">#REF!</definedName>
    <definedName name="CRF_Table10s1_Dyn15" localSheetId="11">#REF!</definedName>
    <definedName name="CRF_Table10s1_Dyn15" localSheetId="8">[12]Table10s1!#REF!</definedName>
    <definedName name="CRF_Table10s1_Dyn15">[12]Table10s1!#REF!</definedName>
    <definedName name="CRF_Table10s1_Dyn16" localSheetId="10">#REF!</definedName>
    <definedName name="CRF_Table10s1_Dyn16" localSheetId="11">#REF!</definedName>
    <definedName name="CRF_Table10s1_Dyn16" localSheetId="8">[12]Table10s1!#REF!</definedName>
    <definedName name="CRF_Table10s1_Dyn16">[12]Table10s1!#REF!</definedName>
    <definedName name="CRF_Table10s1_Dyn17" localSheetId="10">#REF!</definedName>
    <definedName name="CRF_Table10s1_Dyn17" localSheetId="11">#REF!</definedName>
    <definedName name="CRF_Table10s1_Dyn17" localSheetId="8">[12]Table10s1!#REF!</definedName>
    <definedName name="CRF_Table10s1_Dyn17">[12]Table10s1!#REF!</definedName>
    <definedName name="CRF_Table10s1_Dyn18" localSheetId="10">#REF!</definedName>
    <definedName name="CRF_Table10s1_Dyn18" localSheetId="11">#REF!</definedName>
    <definedName name="CRF_Table10s1_Dyn18" localSheetId="8">[12]Table10s1!#REF!</definedName>
    <definedName name="CRF_Table10s1_Dyn18">[12]Table10s1!#REF!</definedName>
    <definedName name="CRF_Table10s1_Dyn19" localSheetId="10">#REF!</definedName>
    <definedName name="CRF_Table10s1_Dyn19" localSheetId="11">#REF!</definedName>
    <definedName name="CRF_Table10s1_Dyn19" localSheetId="8">[12]Table10s1!#REF!</definedName>
    <definedName name="CRF_Table10s1_Dyn19">[12]Table10s1!#REF!</definedName>
    <definedName name="CRF_Table10s1_Dyn20" localSheetId="10">#REF!</definedName>
    <definedName name="CRF_Table10s1_Dyn20" localSheetId="11">#REF!</definedName>
    <definedName name="CRF_Table10s1_Dyn20" localSheetId="8">[12]Table10s1!#REF!</definedName>
    <definedName name="CRF_Table10s1_Dyn20">[12]Table10s1!#REF!</definedName>
    <definedName name="CRF_Table10s1_Dyn21" localSheetId="10">#REF!</definedName>
    <definedName name="CRF_Table10s1_Dyn21" localSheetId="11">#REF!</definedName>
    <definedName name="CRF_Table10s1_Dyn21" localSheetId="8">[12]Table10s1!#REF!</definedName>
    <definedName name="CRF_Table10s1_Dyn21">[12]Table10s1!#REF!</definedName>
    <definedName name="CRF_Table10s1_Dyn22" localSheetId="10">#REF!</definedName>
    <definedName name="CRF_Table10s1_Dyn22" localSheetId="11">#REF!</definedName>
    <definedName name="CRF_Table10s1_Dyn22" localSheetId="8">[12]Table10s1!#REF!</definedName>
    <definedName name="CRF_Table10s1_Dyn22">[12]Table10s1!#REF!</definedName>
    <definedName name="CRF_Table10s2_Dyn10" localSheetId="10">#REF!</definedName>
    <definedName name="CRF_Table10s2_Dyn10" localSheetId="11">#REF!</definedName>
    <definedName name="CRF_Table10s2_Dyn10" localSheetId="8">#REF!</definedName>
    <definedName name="CRF_Table10s2_Dyn10">#REF!</definedName>
    <definedName name="CRF_Table10s2_Dyn11" localSheetId="10">#REF!</definedName>
    <definedName name="CRF_Table10s2_Dyn11" localSheetId="11">#REF!</definedName>
    <definedName name="CRF_Table10s2_Dyn11" localSheetId="8">#REF!</definedName>
    <definedName name="CRF_Table10s2_Dyn11">#REF!</definedName>
    <definedName name="CRF_Table10s2_Dyn12" localSheetId="10">#REF!</definedName>
    <definedName name="CRF_Table10s2_Dyn12" localSheetId="11">#REF!</definedName>
    <definedName name="CRF_Table10s2_Dyn12" localSheetId="8">#REF!</definedName>
    <definedName name="CRF_Table10s2_Dyn12">#REF!</definedName>
    <definedName name="CRF_Table10s2_Dyn13" localSheetId="8">#REF!</definedName>
    <definedName name="CRF_Table10s2_Dyn13">#REF!</definedName>
    <definedName name="CRF_Table10s2_Dyn14" localSheetId="8">#REF!</definedName>
    <definedName name="CRF_Table10s2_Dyn14">#REF!</definedName>
    <definedName name="CRF_Table10s2_Dyn15" localSheetId="8">#REF!</definedName>
    <definedName name="CRF_Table10s2_Dyn15">#REF!</definedName>
    <definedName name="CRF_Table10s2_Dyn16" localSheetId="8">#REF!</definedName>
    <definedName name="CRF_Table10s2_Dyn16">#REF!</definedName>
    <definedName name="CRF_Table10s2_Dyn17" localSheetId="8">#REF!</definedName>
    <definedName name="CRF_Table10s2_Dyn17">#REF!</definedName>
    <definedName name="CRF_Table10s2_Dyn18" localSheetId="8">#REF!</definedName>
    <definedName name="CRF_Table10s2_Dyn18">#REF!</definedName>
    <definedName name="CRF_Table10s2_Dyn19" localSheetId="8">#REF!</definedName>
    <definedName name="CRF_Table10s2_Dyn19">#REF!</definedName>
    <definedName name="CRF_Table10s2_Dyn20" localSheetId="8">#REF!</definedName>
    <definedName name="CRF_Table10s2_Dyn20">#REF!</definedName>
    <definedName name="CRF_Table10s2_Dyn21" localSheetId="8">#REF!</definedName>
    <definedName name="CRF_Table10s2_Dyn21">#REF!</definedName>
    <definedName name="CRF_Table10s2_Dyn22" localSheetId="8">#REF!</definedName>
    <definedName name="CRF_Table10s2_Dyn22">#REF!</definedName>
    <definedName name="CRF_Table10s2_DynA46" localSheetId="8">#REF!</definedName>
    <definedName name="CRF_Table10s2_DynA46">#REF!</definedName>
    <definedName name="CRF_Table10s2_Main" localSheetId="8">#REF!</definedName>
    <definedName name="CRF_Table10s2_Main">#REF!</definedName>
    <definedName name="CRF_Table10s3_Dyn10" localSheetId="8">#REF!</definedName>
    <definedName name="CRF_Table10s3_Dyn10">#REF!</definedName>
    <definedName name="CRF_Table10s3_Dyn11" localSheetId="8">#REF!</definedName>
    <definedName name="CRF_Table10s3_Dyn11">#REF!</definedName>
    <definedName name="CRF_Table10s3_Dyn12" localSheetId="8">#REF!</definedName>
    <definedName name="CRF_Table10s3_Dyn12">#REF!</definedName>
    <definedName name="CRF_Table10s3_Dyn13" localSheetId="8">#REF!</definedName>
    <definedName name="CRF_Table10s3_Dyn13">#REF!</definedName>
    <definedName name="CRF_Table10s3_Dyn14" localSheetId="8">#REF!</definedName>
    <definedName name="CRF_Table10s3_Dyn14">#REF!</definedName>
    <definedName name="CRF_Table10s3_Dyn15" localSheetId="8">#REF!</definedName>
    <definedName name="CRF_Table10s3_Dyn15">#REF!</definedName>
    <definedName name="CRF_Table10s3_Dyn16" localSheetId="8">#REF!</definedName>
    <definedName name="CRF_Table10s3_Dyn16">#REF!</definedName>
    <definedName name="CRF_Table10s3_Dyn17" localSheetId="8">#REF!</definedName>
    <definedName name="CRF_Table10s3_Dyn17">#REF!</definedName>
    <definedName name="CRF_Table10s3_Dyn18" localSheetId="8">#REF!</definedName>
    <definedName name="CRF_Table10s3_Dyn18">#REF!</definedName>
    <definedName name="CRF_Table10s3_Dyn19" localSheetId="8">#REF!</definedName>
    <definedName name="CRF_Table10s3_Dyn19">#REF!</definedName>
    <definedName name="CRF_Table10s3_Dyn20" localSheetId="8">#REF!</definedName>
    <definedName name="CRF_Table10s3_Dyn20">#REF!</definedName>
    <definedName name="CRF_Table10s3_Dyn21" localSheetId="8">#REF!</definedName>
    <definedName name="CRF_Table10s3_Dyn21">#REF!</definedName>
    <definedName name="CRF_Table10s3_Dyn22" localSheetId="8">#REF!</definedName>
    <definedName name="CRF_Table10s3_Dyn22">#REF!</definedName>
    <definedName name="CRF_Table10s3_DynA46" localSheetId="8">#REF!</definedName>
    <definedName name="CRF_Table10s3_DynA46">#REF!</definedName>
    <definedName name="CRF_Table10s3_Main" localSheetId="8">#REF!</definedName>
    <definedName name="CRF_Table10s3_Main">#REF!</definedName>
    <definedName name="CRF_Table10s5_Main1" localSheetId="8">#REF!</definedName>
    <definedName name="CRF_Table10s5_Main1">#REF!</definedName>
    <definedName name="CRF_Table10s5_Main2" localSheetId="8">#REF!</definedName>
    <definedName name="CRF_Table10s5_Main2">#REF!</definedName>
    <definedName name="_xlnm.Criteria" localSheetId="8">#REF!</definedName>
    <definedName name="_xlnm.Criteria">#REF!</definedName>
    <definedName name="CURRENTYEAR" localSheetId="8">#REF!</definedName>
    <definedName name="CURRENTYEAR">#REF!</definedName>
    <definedName name="d" localSheetId="10">#REF!</definedName>
    <definedName name="d" localSheetId="11">#REF!</definedName>
    <definedName name="d" localSheetId="8">[2]Sheet1!$C$30</definedName>
    <definedName name="d">[2]Sheet1!$C$30</definedName>
    <definedName name="_xlnm.Database">#REF!</definedName>
    <definedName name="DESC" localSheetId="8">#REF!</definedName>
    <definedName name="DESC">#REF!</definedName>
    <definedName name="dfd" localSheetId="8" hidden="1">#REF!</definedName>
    <definedName name="dfd" hidden="1">#REF!</definedName>
    <definedName name="dfdf" localSheetId="8">#REF!</definedName>
    <definedName name="dfdf">#REF!</definedName>
    <definedName name="DIFFERENZE" localSheetId="10">#REF!</definedName>
    <definedName name="DIFFERENZE" localSheetId="11">#REF!</definedName>
    <definedName name="DIFFERENZE" localSheetId="8">#REF!</definedName>
    <definedName name="DIFFERENZE">#REF!</definedName>
    <definedName name="dop" localSheetId="10">#REF!</definedName>
    <definedName name="dop" localSheetId="11">#REF!</definedName>
    <definedName name="dop" localSheetId="8">[13]Abruzzo!#REF!</definedName>
    <definedName name="dop">[13]Abruzzo!#REF!</definedName>
    <definedName name="e" localSheetId="12">#REF!</definedName>
    <definedName name="e" localSheetId="8">[14]Macro1!$A$15</definedName>
    <definedName name="e">#REF!</definedName>
    <definedName name="E15_RSU_TAR" localSheetId="8">[6]Sug04!$B$489:$AU$489</definedName>
    <definedName name="E15_RSU_TAR">#REF!</definedName>
    <definedName name="E15_SU_QP..AQT" localSheetId="8">[6]Sug04!$B$477:$AU$477</definedName>
    <definedName name="E15_SU_QP..AQT">#REF!</definedName>
    <definedName name="E15_SU_QP..BQT" localSheetId="8">[6]Sug04!$B$481:$AU$481</definedName>
    <definedName name="E15_SU_QP..BQT">#REF!</definedName>
    <definedName name="E15_WSU_SP" localSheetId="8">[6]Sug04!$B$486:$AU$486</definedName>
    <definedName name="E15_WSU_SP">#REF!</definedName>
    <definedName name="E15_WSU_TAV..OQS" localSheetId="8">[6]Sug04!$B$491:$AU$491</definedName>
    <definedName name="E15_WSU_TAV..OQS">#REF!</definedName>
    <definedName name="_xlnm.Extract" localSheetId="8">#REF!</definedName>
    <definedName name="_xlnm.Extract">#REF!</definedName>
    <definedName name="Excel_BuiltIn__FilterDatabase_1">#REF!</definedName>
    <definedName name="Excel_BuiltIn__FilterDatabase_1_1">#REF!</definedName>
    <definedName name="Excel_BuiltIn__FilterDatabase_1_1_1">#REF!</definedName>
    <definedName name="Excel_BuiltIn__FilterDatabase_2">#REF!</definedName>
    <definedName name="Excel_BuiltIn__FilterDatabase_2_1">#REF!</definedName>
    <definedName name="Excel_BuiltIn__FilterDatabase_2_1_1">#REF!</definedName>
    <definedName name="Excel_BuiltIn__FilterDatabase_2_1_1_1">#REF!</definedName>
    <definedName name="Excel_BuiltIn__FilterDatabase_2_1_1_1_1">#REF!</definedName>
    <definedName name="Excel_BuiltIn__FilterDatabase_2_1_1_1_1_1">#REF!</definedName>
    <definedName name="Excel_BuiltIn__FilterDatabase_2_1_1_1_1_1_1">#REF!</definedName>
    <definedName name="Excel_BuiltIn__FilterDatabase_2_1_1_1_1_1_1_1">#REF!</definedName>
    <definedName name="Excel_BuiltIn__FilterDatabase_2_1_1_1_1_1_1_1_1">#REF!</definedName>
    <definedName name="Excel_BuiltIn__FilterDatabase_2_1_1_1_1_1_1_1_1_1">#REF!</definedName>
    <definedName name="Excel_BuiltIn__FilterDatabase_2_1_1_1_1_1_1_1_1_1_1">#REF!</definedName>
    <definedName name="Excel_BuiltIn__FilterDatabase_2_1_1_1_1_1_1_1_1_1_1_1">"$#RIF!.$A$6:$AB$6"</definedName>
    <definedName name="Excel_BuiltIn__FilterDatabase_2_2">#REF!</definedName>
    <definedName name="Excel_BuiltIn__FilterDatabase_2_3">#REF!</definedName>
    <definedName name="Excel_BuiltIn__FilterDatabase_2_4">#REF!</definedName>
    <definedName name="Excel_BuiltIn__FilterDatabase_2_5">#REF!</definedName>
    <definedName name="Excel_BuiltIn__FilterDatabase_2_6">NA()</definedName>
    <definedName name="Excel_BuiltIn__FilterDatabase_2_6_6">"$#RIF!.$#RIF!$#RIF!:$#RIF!$#RIF!"</definedName>
    <definedName name="Excel_BuiltIn__FilterDatabase_3">#REF!</definedName>
    <definedName name="Excel_BuiltIn__FilterDatabase_3_1">"$#RIF!.$A$7:$O$112"</definedName>
    <definedName name="Excel_BuiltIn__FilterDatabase_3_1_1">"$#RIF!.$A$3:$O$54"</definedName>
    <definedName name="Excel_BuiltIn__FilterDatabase_3_2">"$#RIF!.$A$5:$AB$112"</definedName>
    <definedName name="Excel_BuiltIn__FilterDatabase_3_2_6">#REF!</definedName>
    <definedName name="Excel_BuiltIn__FilterDatabase_3_2_6_6">"$#RIF!.$A$6:$AB$112"</definedName>
    <definedName name="Excel_BuiltIn__FilterDatabase_4">#REF!</definedName>
    <definedName name="Excel_BuiltIn__FilterDatabase_6_1">#REF!</definedName>
    <definedName name="Excel_BuiltIn__FilterDatabase_6_1_6">"$#RIF!.$A$8:$L$112"</definedName>
    <definedName name="Excel_BuiltIn__FilterDatabase_6_6">"$#RIF!.$A$7:$AB$112"</definedName>
    <definedName name="Excel_BuiltIn_Print_Area_1_1">#REF!</definedName>
    <definedName name="Excel_BuiltIn_Print_Area_2">#REF!</definedName>
    <definedName name="Excel_BuiltIn_Print_Area_7">"$#RIF!.$C$8:$U$112"</definedName>
    <definedName name="Excel_BuiltIn_Print_Area_7_1">"$#RIF!.$C$8:$U$112"</definedName>
    <definedName name="Excel_BuiltIn_Print_Titles_1">#REF!</definedName>
    <definedName name="Excel_BuiltIn_Print_Titles_1_1">#REF!</definedName>
    <definedName name="Excel_BuiltIn_Print_Titles_1_1_1">#REF!</definedName>
    <definedName name="Excel_BuiltIn_Print_Titles_1_1_1_1">#REF!</definedName>
    <definedName name="Excel_BuiltIn_Print_Titles_1_1_1_1_1">#REF!</definedName>
    <definedName name="Excel_BuiltIn_Print_Titles_1_1_1_1_1_1">#REF!</definedName>
    <definedName name="Excel_BuiltIn_Print_Titles_1_1_1_1_1_1_1">#REF!</definedName>
    <definedName name="Excel_BuiltIn_Print_Titles_1_1_1_1_1_1_1_1">#REF!</definedName>
    <definedName name="Excel_BuiltIn_Print_Titles_1_1_1_1_1_1_1_1_1">#REF!</definedName>
    <definedName name="Excel_BuiltIn_Print_Titles_1_1_1_1_1_1_1_1_1_1">#REF!</definedName>
    <definedName name="Excel_BuiltIn_Print_Titles_1_1_1_1_1_1_1_1_1_1_1_1_1">"$#RIF!.$A$1:$HO$9"</definedName>
    <definedName name="Excel_BuiltIn_Print_Titles_1_1_1_1_1_1_1_1_1_1_1_1_1_1">"$#RIF!.$A$1:$GO$9"</definedName>
    <definedName name="Excel_BuiltIn_Print_Titles_1_1_1_1_1_1_1_1_1_1_1_1_1_1_1">"$#RIF!.$A$1:$HO$9"</definedName>
    <definedName name="Excel_BuiltIn_Print_Titles_2">#REF!</definedName>
    <definedName name="Excel_BuiltIn_Print_Titles_2_1_1_1">#REF!</definedName>
    <definedName name="Excel_BuiltIn_Print_Titles_2_1_1_1_1">#REF!</definedName>
    <definedName name="Excel_BuiltIn_Print_Titles_2_1_1_1_1_1">#REF!</definedName>
    <definedName name="Excel_BuiltIn_Print_Titles_2_1_1_1_1_1_1">#REF!</definedName>
    <definedName name="Excel_BuiltIn_Print_Titles_2_1_1_1_1_1_1_1">#REF!</definedName>
    <definedName name="Excel_BuiltIn_Print_Titles_2_1_1_1_1_1_1_1_1">#REF!</definedName>
    <definedName name="Excel_BuiltIn_Print_Titles_2_1_1_1_1_1_1_1_1_1">#REF!</definedName>
    <definedName name="Excel_BuiltIn_Print_Titles_2_1_1_1_1_1_1_1_1_1_1">#REF!</definedName>
    <definedName name="Excel_BuiltIn_Print_Titles_2_1_1_1_1_1_1_1_1_1_1_1">"$#RIF!.$A$1:$HO$6"</definedName>
    <definedName name="Excel_BuiltIn_Print_Titles_2_1_1_1_1_1_1_1_1_1_1_1_1">"$#RIF!.$A$1:$HG$6"</definedName>
    <definedName name="Excel_BuiltIn_Print_Titles_2_1_1_1_1_1_1_1_1_1_1_1_1_1">"$#RIF!.$A$1:$HO$6"</definedName>
    <definedName name="Excel_BuiltIn_Print_Titles_2_1_6">#REF!</definedName>
    <definedName name="Excel_BuiltIn_Print_Titles_2_1_6_6">"$#RIF!.$A$1:$HH$5"</definedName>
    <definedName name="Excel_BuiltIn_Print_Titles_3">#REF!</definedName>
    <definedName name="Excel_BuiltIn_Print_Titles_3_1">"$#RIF!.$A$1:$HO$7"</definedName>
    <definedName name="Excel_BuiltIn_Print_Titles_3_1_1">"$#RIF!.$A$3:$EC$6"</definedName>
    <definedName name="Excel_BuiltIn_Print_Titles_4">"$#RIF!.$A$1:$HO$9"</definedName>
    <definedName name="Excel_BuiltIn_Print_Titles_5">#REF!</definedName>
    <definedName name="Excel_BuiltIn_Print_Titles_6_1_1">#REF!</definedName>
    <definedName name="Excel_BuiltIn_Print_Titles_6_1_1_1">#REF!</definedName>
    <definedName name="Excel_BuiltIn_Print_Titles_6_1_1_1_1">#REF!</definedName>
    <definedName name="Excel_BuiltIn_Print_Titles_6_1_1_1_6">"$#RIF!.$A$1:$HM$5"</definedName>
    <definedName name="Excel_BuiltIn_Print_Titles_6_1_1_6">"$#RIF!.$A$1:$HM$5"</definedName>
    <definedName name="Excel_BuiltIn_Print_Titles_6_1_6">"$#RIF!.$A$1:$HM$7"</definedName>
    <definedName name="Excel_BuiltIn_Print_Titles_7_1">"$#RIF!.$A$5:$HO$7"</definedName>
    <definedName name="f" localSheetId="8">[14]Macro1!$A$22</definedName>
    <definedName name="f">#REF!</definedName>
    <definedName name="f_abruzzo" localSheetId="9">[15]Abruzzo!#REF!</definedName>
    <definedName name="f_abruzzo" localSheetId="10">#REF!</definedName>
    <definedName name="f_abruzzo" localSheetId="11">#REF!</definedName>
    <definedName name="f_abruzzo" localSheetId="7">[16]Abruzzo!#REF!</definedName>
    <definedName name="f_abruzzo" localSheetId="8">[16]Abruzzo!#REF!</definedName>
    <definedName name="f_abruzzo">[16]Abruzzo!#REF!</definedName>
    <definedName name="f_basilicata" localSheetId="9">[15]Basilicata!#REF!</definedName>
    <definedName name="f_basilicata" localSheetId="10">#REF!</definedName>
    <definedName name="f_basilicata" localSheetId="11">#REF!</definedName>
    <definedName name="f_basilicata" localSheetId="7">[16]Basilicata!#REF!</definedName>
    <definedName name="f_basilicata" localSheetId="8">[16]Basilicata!#REF!</definedName>
    <definedName name="f_basilicata">[16]Basilicata!#REF!</definedName>
    <definedName name="f_bolzano" localSheetId="9">[15]Bolzano!#REF!</definedName>
    <definedName name="f_bolzano" localSheetId="10">#REF!</definedName>
    <definedName name="f_bolzano" localSheetId="11">#REF!</definedName>
    <definedName name="f_bolzano" localSheetId="7">[16]Bolzano!#REF!</definedName>
    <definedName name="f_bolzano" localSheetId="8">[16]Bolzano!#REF!</definedName>
    <definedName name="f_bolzano">[16]Bolzano!#REF!</definedName>
    <definedName name="f_calabria" localSheetId="9">[15]Calabria!#REF!</definedName>
    <definedName name="f_calabria" localSheetId="10">#REF!</definedName>
    <definedName name="f_calabria" localSheetId="11">#REF!</definedName>
    <definedName name="f_calabria" localSheetId="7">[16]Calabria!#REF!</definedName>
    <definedName name="f_calabria" localSheetId="8">[16]Calabria!#REF!</definedName>
    <definedName name="f_calabria">[16]Calabria!#REF!</definedName>
    <definedName name="f_campania" localSheetId="9">[15]Campania!#REF!</definedName>
    <definedName name="f_campania" localSheetId="10">#REF!</definedName>
    <definedName name="f_campania" localSheetId="11">#REF!</definedName>
    <definedName name="f_campania" localSheetId="7">[16]Campania!#REF!</definedName>
    <definedName name="f_campania" localSheetId="8">[16]Campania!#REF!</definedName>
    <definedName name="f_campania">[16]Campania!#REF!</definedName>
    <definedName name="f_centro" localSheetId="9">[15]Centro!#REF!</definedName>
    <definedName name="f_centro" localSheetId="10">#REF!</definedName>
    <definedName name="f_centro" localSheetId="11">#REF!</definedName>
    <definedName name="f_centro" localSheetId="7">[16]Centro!#REF!</definedName>
    <definedName name="f_centro" localSheetId="8">[16]Centro!#REF!</definedName>
    <definedName name="f_centro">[16]Centro!#REF!</definedName>
    <definedName name="f_emiliaromagna" localSheetId="9">'[15]Emilia Romagna'!#REF!</definedName>
    <definedName name="f_emiliaromagna" localSheetId="10">#REF!</definedName>
    <definedName name="f_emiliaromagna" localSheetId="11">#REF!</definedName>
    <definedName name="f_emiliaromagna" localSheetId="7">'[16]Emilia Romagna'!#REF!</definedName>
    <definedName name="f_emiliaromagna" localSheetId="8">'[16]Emilia Romagna'!#REF!</definedName>
    <definedName name="f_emiliaromagna">'[16]Emilia Romagna'!#REF!</definedName>
    <definedName name="f_friuli" localSheetId="9">[15]Friuli!#REF!</definedName>
    <definedName name="f_friuli" localSheetId="10">#REF!</definedName>
    <definedName name="f_friuli" localSheetId="11">#REF!</definedName>
    <definedName name="f_friuli" localSheetId="7">[16]Friuli!#REF!</definedName>
    <definedName name="f_friuli" localSheetId="8">[16]Friuli!#REF!</definedName>
    <definedName name="f_friuli">[16]Friuli!#REF!</definedName>
    <definedName name="f_italia" localSheetId="9">[15]ITALIA!#REF!</definedName>
    <definedName name="f_italia" localSheetId="10">#REF!</definedName>
    <definedName name="f_italia" localSheetId="11">#REF!</definedName>
    <definedName name="f_italia" localSheetId="7">[16]ITALIA!#REF!</definedName>
    <definedName name="f_italia" localSheetId="8">[16]ITALIA!#REF!</definedName>
    <definedName name="f_italia">[16]ITALIA!#REF!</definedName>
    <definedName name="f_lazio" localSheetId="9">[15]Lazio!#REF!</definedName>
    <definedName name="f_lazio" localSheetId="10">#REF!</definedName>
    <definedName name="f_lazio" localSheetId="11">#REF!</definedName>
    <definedName name="f_lazio" localSheetId="7">[16]Lazio!#REF!</definedName>
    <definedName name="f_lazio" localSheetId="8">[16]Lazio!#REF!</definedName>
    <definedName name="f_lazio">[16]Lazio!#REF!</definedName>
    <definedName name="f_liguria" localSheetId="9">[15]Liguria!#REF!</definedName>
    <definedName name="f_liguria" localSheetId="10">#REF!</definedName>
    <definedName name="f_liguria" localSheetId="11">#REF!</definedName>
    <definedName name="f_liguria" localSheetId="7">[16]Liguria!#REF!</definedName>
    <definedName name="f_liguria" localSheetId="8">[16]Liguria!#REF!</definedName>
    <definedName name="f_liguria">[16]Liguria!#REF!</definedName>
    <definedName name="f_lombardia" localSheetId="9">[15]Lombardia!#REF!</definedName>
    <definedName name="f_lombardia" localSheetId="10">#REF!</definedName>
    <definedName name="f_lombardia" localSheetId="11">#REF!</definedName>
    <definedName name="f_lombardia" localSheetId="7">[16]Lombardia!#REF!</definedName>
    <definedName name="f_lombardia" localSheetId="8">[16]Lombardia!#REF!</definedName>
    <definedName name="f_lombardia">[16]Lombardia!#REF!</definedName>
    <definedName name="f_marche" localSheetId="9">[15]Marche!#REF!</definedName>
    <definedName name="f_marche" localSheetId="10">#REF!</definedName>
    <definedName name="f_marche" localSheetId="11">#REF!</definedName>
    <definedName name="f_marche" localSheetId="7">[16]Marche!#REF!</definedName>
    <definedName name="f_marche" localSheetId="8">[16]Marche!#REF!</definedName>
    <definedName name="f_marche">[16]Marche!#REF!</definedName>
    <definedName name="f_mezzogiorno" localSheetId="9">[15]Mezzogiorno!#REF!</definedName>
    <definedName name="f_mezzogiorno" localSheetId="10">#REF!</definedName>
    <definedName name="f_mezzogiorno" localSheetId="11">#REF!</definedName>
    <definedName name="f_mezzogiorno" localSheetId="7">[16]Mezzogiorno!#REF!</definedName>
    <definedName name="f_mezzogiorno" localSheetId="8">[16]Mezzogiorno!#REF!</definedName>
    <definedName name="f_mezzogiorno">[16]Mezzogiorno!#REF!</definedName>
    <definedName name="f_molise" localSheetId="9">[15]Molise!#REF!</definedName>
    <definedName name="f_molise" localSheetId="10">#REF!</definedName>
    <definedName name="f_molise" localSheetId="11">#REF!</definedName>
    <definedName name="f_molise" localSheetId="7">[16]Molise!#REF!</definedName>
    <definedName name="f_molise" localSheetId="8">[16]Molise!#REF!</definedName>
    <definedName name="f_molise">[16]Molise!#REF!</definedName>
    <definedName name="f_nord" localSheetId="9">[15]Nord!#REF!</definedName>
    <definedName name="f_nord" localSheetId="10">#REF!</definedName>
    <definedName name="f_nord" localSheetId="11">#REF!</definedName>
    <definedName name="f_nord" localSheetId="7">[16]Nord!#REF!</definedName>
    <definedName name="f_nord" localSheetId="8">[16]Nord!#REF!</definedName>
    <definedName name="f_nord">[16]Nord!#REF!</definedName>
    <definedName name="f_nordest" localSheetId="9">'[15]Nord-Est'!#REF!</definedName>
    <definedName name="f_nordest" localSheetId="10">#REF!</definedName>
    <definedName name="f_nordest" localSheetId="11">#REF!</definedName>
    <definedName name="f_nordest" localSheetId="7">'[16]Nord-Est'!#REF!</definedName>
    <definedName name="f_nordest" localSheetId="8">'[16]Nord-Est'!#REF!</definedName>
    <definedName name="f_nordest">'[16]Nord-Est'!#REF!</definedName>
    <definedName name="f_nordovest" localSheetId="9">'[15]Nord-Ovest'!#REF!</definedName>
    <definedName name="f_nordovest" localSheetId="10">#REF!</definedName>
    <definedName name="f_nordovest" localSheetId="11">#REF!</definedName>
    <definedName name="f_nordovest" localSheetId="7">'[16]Nord-Ovest'!#REF!</definedName>
    <definedName name="f_nordovest" localSheetId="8">'[16]Nord-Ovest'!#REF!</definedName>
    <definedName name="f_nordovest">'[16]Nord-Ovest'!#REF!</definedName>
    <definedName name="f_piemonte" localSheetId="9">[15]Piemonte!#REF!</definedName>
    <definedName name="f_piemonte" localSheetId="10">#REF!</definedName>
    <definedName name="f_piemonte" localSheetId="11">#REF!</definedName>
    <definedName name="f_piemonte" localSheetId="7">[16]Piemonte!#REF!</definedName>
    <definedName name="f_piemonte" localSheetId="8">[16]Piemonte!#REF!</definedName>
    <definedName name="f_piemonte">[16]Piemonte!#REF!</definedName>
    <definedName name="f_puglia" localSheetId="9">[15]Puglia!#REF!</definedName>
    <definedName name="f_puglia" localSheetId="10">#REF!</definedName>
    <definedName name="f_puglia" localSheetId="11">#REF!</definedName>
    <definedName name="f_puglia" localSheetId="7">[16]Puglia!#REF!</definedName>
    <definedName name="f_puglia" localSheetId="8">[16]Puglia!#REF!</definedName>
    <definedName name="f_puglia">[16]Puglia!#REF!</definedName>
    <definedName name="f_sardegna" localSheetId="9">[15]Sardegna!#REF!</definedName>
    <definedName name="f_sardegna" localSheetId="10">#REF!</definedName>
    <definedName name="f_sardegna" localSheetId="11">#REF!</definedName>
    <definedName name="f_sardegna" localSheetId="7">[16]Sardegna!#REF!</definedName>
    <definedName name="f_sardegna" localSheetId="8">[16]Sardegna!#REF!</definedName>
    <definedName name="f_sardegna">[16]Sardegna!#REF!</definedName>
    <definedName name="f_sicilia" localSheetId="9">[15]Sicilia!#REF!</definedName>
    <definedName name="f_sicilia" localSheetId="10">#REF!</definedName>
    <definedName name="f_sicilia" localSheetId="11">#REF!</definedName>
    <definedName name="f_sicilia" localSheetId="7">[16]Sicilia!#REF!</definedName>
    <definedName name="f_sicilia" localSheetId="8">[16]Sicilia!#REF!</definedName>
    <definedName name="f_sicilia">[16]Sicilia!#REF!</definedName>
    <definedName name="f_toscana" localSheetId="9">[15]Toscana!#REF!</definedName>
    <definedName name="f_toscana" localSheetId="10">#REF!</definedName>
    <definedName name="f_toscana" localSheetId="11">#REF!</definedName>
    <definedName name="f_toscana" localSheetId="7">[16]Toscana!#REF!</definedName>
    <definedName name="f_toscana" localSheetId="8">[16]Toscana!#REF!</definedName>
    <definedName name="f_toscana">[16]Toscana!#REF!</definedName>
    <definedName name="f_trentino" localSheetId="9">[15]Trentino!#REF!</definedName>
    <definedName name="f_trentino" localSheetId="10">#REF!</definedName>
    <definedName name="f_trentino" localSheetId="11">#REF!</definedName>
    <definedName name="f_trentino" localSheetId="7">[16]Trentino!#REF!</definedName>
    <definedName name="f_trentino" localSheetId="8">[16]Trentino!#REF!</definedName>
    <definedName name="f_trentino">[16]Trentino!#REF!</definedName>
    <definedName name="f_trento" localSheetId="9">[15]Trento!#REF!</definedName>
    <definedName name="f_trento" localSheetId="10">#REF!</definedName>
    <definedName name="f_trento" localSheetId="11">#REF!</definedName>
    <definedName name="f_trento" localSheetId="7">[16]Trento!#REF!</definedName>
    <definedName name="f_trento" localSheetId="8">[16]Trento!#REF!</definedName>
    <definedName name="f_trento">[16]Trento!#REF!</definedName>
    <definedName name="f_umbria" localSheetId="9">[15]Umbria!#REF!</definedName>
    <definedName name="f_umbria" localSheetId="10">#REF!</definedName>
    <definedName name="f_umbria" localSheetId="11">#REF!</definedName>
    <definedName name="f_umbria" localSheetId="7">[16]Umbria!#REF!</definedName>
    <definedName name="f_umbria" localSheetId="8">[16]Umbria!#REF!</definedName>
    <definedName name="f_umbria">[16]Umbria!#REF!</definedName>
    <definedName name="f_valleaosta" localSheetId="9">'[15]Valle d''Aosta'!#REF!</definedName>
    <definedName name="f_valleaosta" localSheetId="10">#REF!</definedName>
    <definedName name="f_valleaosta" localSheetId="11">#REF!</definedName>
    <definedName name="f_valleaosta" localSheetId="7">'[16]Valle d''Aosta'!#REF!</definedName>
    <definedName name="f_valleaosta" localSheetId="8">'[16]Valle d''Aosta'!#REF!</definedName>
    <definedName name="f_valleaosta">'[16]Valle d''Aosta'!#REF!</definedName>
    <definedName name="f_veneto" localSheetId="9">[15]Veneto!#REF!</definedName>
    <definedName name="f_veneto" localSheetId="10">#REF!</definedName>
    <definedName name="f_veneto" localSheetId="11">#REF!</definedName>
    <definedName name="f_veneto" localSheetId="7">[16]Veneto!#REF!</definedName>
    <definedName name="f_veneto" localSheetId="8">[16]Veneto!#REF!</definedName>
    <definedName name="f_veneto">[16]Veneto!#REF!</definedName>
    <definedName name="FAM._ACQUIR._ANY_PR." localSheetId="8">#REF!</definedName>
    <definedName name="FAM._ACQUIR._ANY_PR.">#REF!</definedName>
    <definedName name="FAM._ACQUIR._PROM.1" localSheetId="8">#REF!</definedName>
    <definedName name="FAM._ACQUIR._PROM.1">#REF!</definedName>
    <definedName name="FAM._ACQUIR._PROM.2" localSheetId="8">#REF!</definedName>
    <definedName name="FAM._ACQUIR._PROM.2">#REF!</definedName>
    <definedName name="FAM._ACQUIR._PROM.3" localSheetId="8">#REF!</definedName>
    <definedName name="FAM._ACQUIR._PROM.3">#REF!</definedName>
    <definedName name="FAM._ACQUIR._PROM.4" localSheetId="8">#REF!</definedName>
    <definedName name="FAM._ACQUIR._PROM.4">#REF!</definedName>
    <definedName name="FAM._ACQUIRENTI" localSheetId="8">#REF!</definedName>
    <definedName name="FAM._ACQUIRENTI">#REF!</definedName>
    <definedName name="FAM._AQR_1_SOLA_VOLTA" localSheetId="8">#REF!</definedName>
    <definedName name="FAM._AQR_1_SOLA_VOLTA">#REF!</definedName>
    <definedName name="FAM._AQR_2_SOLE_VOLTA" localSheetId="8">#REF!</definedName>
    <definedName name="FAM._AQR_2_SOLE_VOLTA">#REF!</definedName>
    <definedName name="FAM._AQR_3__VOLTE" localSheetId="8">#REF!</definedName>
    <definedName name="FAM._AQR_3__VOLTE">#REF!</definedName>
    <definedName name="fih">#REF!</definedName>
    <definedName name="Foglio1" localSheetId="8">'[17]imprese attive_ind.alim.'!$A$9:$B$28</definedName>
    <definedName name="Foglio1">#REF!</definedName>
    <definedName name="Freq" localSheetId="8">#REF!</definedName>
    <definedName name="Freq">#REF!</definedName>
    <definedName name="GRAF">#REF!</definedName>
    <definedName name="gragico" localSheetId="8">#REF!</definedName>
    <definedName name="gragico">#REF!</definedName>
    <definedName name="GRUBBS_CRITICAL" localSheetId="8">[8]Time!#REF!</definedName>
    <definedName name="GRUBBS_CRITICAL">#REF!</definedName>
    <definedName name="i" localSheetId="8">#REF!</definedName>
    <definedName name="i">#REF!</definedName>
    <definedName name="IDN_WSU_TAV..C" localSheetId="8">[6]Sug04!$B$565:$AU$565</definedName>
    <definedName name="IDN_WSU_TAV..C">#REF!</definedName>
    <definedName name="igp" localSheetId="10">#REF!</definedName>
    <definedName name="igp" localSheetId="11">#REF!</definedName>
    <definedName name="igp" localSheetId="8">'[18]1.01.1'!$C$3</definedName>
    <definedName name="igp">'[18]1.01.1'!$C$3</definedName>
    <definedName name="IND_SCA_IP" localSheetId="8">[6]Sug04!$B$591:$AU$591</definedName>
    <definedName name="IND_SCA_IP">#REF!</definedName>
    <definedName name="Inv">#REF!</definedName>
    <definedName name="InvComb">#REF!</definedName>
    <definedName name="io" localSheetId="8">#REF!</definedName>
    <definedName name="io">#REF!</definedName>
    <definedName name="JPN_RSU_TAV" localSheetId="8">[6]Sug04!$B$629:$AU$629</definedName>
    <definedName name="JPN_RSU_TAV">#REF!</definedName>
    <definedName name="JPN_RSU_TP" localSheetId="8">[6]Sug04!$B$631:$AU$631</definedName>
    <definedName name="JPN_RSU_TP">#REF!</definedName>
    <definedName name="JPN_WSU_TAV" localSheetId="8">[6]Sug04!$B$632:$AU$632</definedName>
    <definedName name="JPN_WSU_TAV">#REF!</definedName>
    <definedName name="KOR_RSU_TAV" localSheetId="8">[6]Sug04!$B$658:$AU$658</definedName>
    <definedName name="KOR_RSU_TAV">#REF!</definedName>
    <definedName name="lavoroN144">#REF!</definedName>
    <definedName name="lgA" localSheetId="8">[19]TEXT!$B$1</definedName>
    <definedName name="lgA">#REF!</definedName>
    <definedName name="LOOKUPMTH" localSheetId="8">#REF!</definedName>
    <definedName name="LOOKUPMTH">#REF!</definedName>
    <definedName name="lop" localSheetId="10">#REF!</definedName>
    <definedName name="lop" localSheetId="11">#REF!</definedName>
    <definedName name="lop" localSheetId="8">[20]confronti!#REF!</definedName>
    <definedName name="lop">[20]confronti!#REF!</definedName>
    <definedName name="LOP.XLS" localSheetId="10">#REF!</definedName>
    <definedName name="LOP.XLS" localSheetId="11">#REF!</definedName>
    <definedName name="LOP.XLS" localSheetId="8">#REF!</definedName>
    <definedName name="LOP.XLS">#REF!</definedName>
    <definedName name="m_abruzzo" localSheetId="9">[15]Abruzzo!#REF!</definedName>
    <definedName name="m_abruzzo" localSheetId="10">#REF!</definedName>
    <definedName name="m_abruzzo" localSheetId="11">#REF!</definedName>
    <definedName name="m_abruzzo" localSheetId="7">[16]Abruzzo!#REF!</definedName>
    <definedName name="m_abruzzo" localSheetId="8">[16]Abruzzo!#REF!</definedName>
    <definedName name="m_abruzzo">[16]Abruzzo!#REF!</definedName>
    <definedName name="m_basilicata" localSheetId="9">[15]Basilicata!#REF!</definedName>
    <definedName name="m_basilicata" localSheetId="10">#REF!</definedName>
    <definedName name="m_basilicata" localSheetId="11">#REF!</definedName>
    <definedName name="m_basilicata" localSheetId="7">[16]Basilicata!#REF!</definedName>
    <definedName name="m_basilicata" localSheetId="8">[16]Basilicata!#REF!</definedName>
    <definedName name="m_basilicata">[16]Basilicata!#REF!</definedName>
    <definedName name="m_bolzano" localSheetId="9">[15]Bolzano!#REF!</definedName>
    <definedName name="m_bolzano" localSheetId="10">#REF!</definedName>
    <definedName name="m_bolzano" localSheetId="11">#REF!</definedName>
    <definedName name="m_bolzano" localSheetId="7">[16]Bolzano!#REF!</definedName>
    <definedName name="m_bolzano" localSheetId="8">[16]Bolzano!#REF!</definedName>
    <definedName name="m_bolzano">[16]Bolzano!#REF!</definedName>
    <definedName name="m_calabria" localSheetId="9">[15]Calabria!#REF!</definedName>
    <definedName name="m_calabria" localSheetId="10">#REF!</definedName>
    <definedName name="m_calabria" localSheetId="11">#REF!</definedName>
    <definedName name="m_calabria" localSheetId="7">[16]Calabria!#REF!</definedName>
    <definedName name="m_calabria" localSheetId="8">[16]Calabria!#REF!</definedName>
    <definedName name="m_calabria">[16]Calabria!#REF!</definedName>
    <definedName name="m_campania" localSheetId="9">[15]Campania!#REF!</definedName>
    <definedName name="m_campania" localSheetId="10">#REF!</definedName>
    <definedName name="m_campania" localSheetId="11">#REF!</definedName>
    <definedName name="m_campania" localSheetId="7">[16]Campania!#REF!</definedName>
    <definedName name="m_campania" localSheetId="8">[16]Campania!#REF!</definedName>
    <definedName name="m_campania">[16]Campania!#REF!</definedName>
    <definedName name="m_centro" localSheetId="9">[15]Centro!#REF!</definedName>
    <definedName name="m_centro" localSheetId="10">#REF!</definedName>
    <definedName name="m_centro" localSheetId="11">#REF!</definedName>
    <definedName name="m_centro" localSheetId="7">[16]Centro!#REF!</definedName>
    <definedName name="m_centro" localSheetId="8">[16]Centro!#REF!</definedName>
    <definedName name="m_centro">[16]Centro!#REF!</definedName>
    <definedName name="m_emiliaromagna" localSheetId="9">'[15]Emilia Romagna'!#REF!</definedName>
    <definedName name="m_emiliaromagna" localSheetId="10">#REF!</definedName>
    <definedName name="m_emiliaromagna" localSheetId="11">#REF!</definedName>
    <definedName name="m_emiliaromagna" localSheetId="7">'[16]Emilia Romagna'!#REF!</definedName>
    <definedName name="m_emiliaromagna" localSheetId="8">'[16]Emilia Romagna'!#REF!</definedName>
    <definedName name="m_emiliaromagna">'[16]Emilia Romagna'!#REF!</definedName>
    <definedName name="m_friuli" localSheetId="9">[15]Friuli!#REF!</definedName>
    <definedName name="m_friuli" localSheetId="10">#REF!</definedName>
    <definedName name="m_friuli" localSheetId="11">#REF!</definedName>
    <definedName name="m_friuli" localSheetId="7">[16]Friuli!#REF!</definedName>
    <definedName name="m_friuli" localSheetId="8">[16]Friuli!#REF!</definedName>
    <definedName name="m_friuli">[16]Friuli!#REF!</definedName>
    <definedName name="m_italia" localSheetId="9">[15]ITALIA!#REF!</definedName>
    <definedName name="m_italia" localSheetId="10">#REF!</definedName>
    <definedName name="m_italia" localSheetId="11">#REF!</definedName>
    <definedName name="m_italia" localSheetId="7">[16]ITALIA!#REF!</definedName>
    <definedName name="m_italia" localSheetId="8">[16]ITALIA!#REF!</definedName>
    <definedName name="m_italia">[16]ITALIA!#REF!</definedName>
    <definedName name="m_lazio" localSheetId="9">[15]Lazio!#REF!</definedName>
    <definedName name="m_lazio" localSheetId="10">#REF!</definedName>
    <definedName name="m_lazio" localSheetId="11">#REF!</definedName>
    <definedName name="m_lazio" localSheetId="7">[16]Lazio!#REF!</definedName>
    <definedName name="m_lazio" localSheetId="8">[16]Lazio!#REF!</definedName>
    <definedName name="m_lazio">[16]Lazio!#REF!</definedName>
    <definedName name="m_liguria" localSheetId="9">[15]Liguria!#REF!</definedName>
    <definedName name="m_liguria" localSheetId="10">#REF!</definedName>
    <definedName name="m_liguria" localSheetId="11">#REF!</definedName>
    <definedName name="m_liguria" localSheetId="7">[16]Liguria!#REF!</definedName>
    <definedName name="m_liguria" localSheetId="8">[16]Liguria!#REF!</definedName>
    <definedName name="m_liguria">[16]Liguria!#REF!</definedName>
    <definedName name="m_lombardia" localSheetId="9">[15]Lombardia!#REF!</definedName>
    <definedName name="m_lombardia" localSheetId="10">#REF!</definedName>
    <definedName name="m_lombardia" localSheetId="11">#REF!</definedName>
    <definedName name="m_lombardia" localSheetId="7">[16]Lombardia!#REF!</definedName>
    <definedName name="m_lombardia" localSheetId="8">[16]Lombardia!#REF!</definedName>
    <definedName name="m_lombardia">[16]Lombardia!#REF!</definedName>
    <definedName name="m_marche" localSheetId="9">[15]Marche!#REF!</definedName>
    <definedName name="m_marche" localSheetId="10">#REF!</definedName>
    <definedName name="m_marche" localSheetId="11">#REF!</definedName>
    <definedName name="m_marche" localSheetId="7">[16]Marche!#REF!</definedName>
    <definedName name="m_marche" localSheetId="8">[16]Marche!#REF!</definedName>
    <definedName name="m_marche">[16]Marche!#REF!</definedName>
    <definedName name="m_mezzogiorno" localSheetId="9">[15]Mezzogiorno!#REF!</definedName>
    <definedName name="m_mezzogiorno" localSheetId="10">#REF!</definedName>
    <definedName name="m_mezzogiorno" localSheetId="11">#REF!</definedName>
    <definedName name="m_mezzogiorno" localSheetId="7">[16]Mezzogiorno!#REF!</definedName>
    <definedName name="m_mezzogiorno" localSheetId="8">[16]Mezzogiorno!#REF!</definedName>
    <definedName name="m_mezzogiorno">[16]Mezzogiorno!#REF!</definedName>
    <definedName name="m_molise" localSheetId="9">[15]Molise!#REF!</definedName>
    <definedName name="m_molise" localSheetId="10">#REF!</definedName>
    <definedName name="m_molise" localSheetId="11">#REF!</definedName>
    <definedName name="m_molise" localSheetId="7">[16]Molise!#REF!</definedName>
    <definedName name="m_molise" localSheetId="8">[16]Molise!#REF!</definedName>
    <definedName name="m_molise">[16]Molise!#REF!</definedName>
    <definedName name="m_nord" localSheetId="9">[15]Nord!#REF!</definedName>
    <definedName name="m_nord" localSheetId="10">#REF!</definedName>
    <definedName name="m_nord" localSheetId="11">#REF!</definedName>
    <definedName name="m_nord" localSheetId="7">[16]Nord!#REF!</definedName>
    <definedName name="m_nord" localSheetId="8">[16]Nord!#REF!</definedName>
    <definedName name="m_nord">[16]Nord!#REF!</definedName>
    <definedName name="m_nordest" localSheetId="9">'[15]Nord-Est'!#REF!</definedName>
    <definedName name="m_nordest" localSheetId="10">#REF!</definedName>
    <definedName name="m_nordest" localSheetId="11">#REF!</definedName>
    <definedName name="m_nordest" localSheetId="7">'[16]Nord-Est'!#REF!</definedName>
    <definedName name="m_nordest" localSheetId="8">'[16]Nord-Est'!#REF!</definedName>
    <definedName name="m_nordest">'[16]Nord-Est'!#REF!</definedName>
    <definedName name="m_nordovest" localSheetId="9">'[15]Nord-Ovest'!#REF!</definedName>
    <definedName name="m_nordovest" localSheetId="10">#REF!</definedName>
    <definedName name="m_nordovest" localSheetId="11">#REF!</definedName>
    <definedName name="m_nordovest" localSheetId="7">'[16]Nord-Ovest'!#REF!</definedName>
    <definedName name="m_nordovest" localSheetId="8">'[16]Nord-Ovest'!#REF!</definedName>
    <definedName name="m_nordovest">'[16]Nord-Ovest'!#REF!</definedName>
    <definedName name="m_piemonte" localSheetId="9">[15]Piemonte!#REF!</definedName>
    <definedName name="m_piemonte" localSheetId="10">#REF!</definedName>
    <definedName name="m_piemonte" localSheetId="11">#REF!</definedName>
    <definedName name="m_piemonte" localSheetId="7">[16]Piemonte!#REF!</definedName>
    <definedName name="m_piemonte" localSheetId="8">[16]Piemonte!#REF!</definedName>
    <definedName name="m_piemonte">[16]Piemonte!#REF!</definedName>
    <definedName name="m_puglia" localSheetId="9">[15]Puglia!#REF!</definedName>
    <definedName name="m_puglia" localSheetId="10">#REF!</definedName>
    <definedName name="m_puglia" localSheetId="11">#REF!</definedName>
    <definedName name="m_puglia" localSheetId="7">[16]Puglia!#REF!</definedName>
    <definedName name="m_puglia" localSheetId="8">[16]Puglia!#REF!</definedName>
    <definedName name="m_puglia">[16]Puglia!#REF!</definedName>
    <definedName name="m_sardegna" localSheetId="9">[15]Sardegna!#REF!</definedName>
    <definedName name="m_sardegna" localSheetId="10">#REF!</definedName>
    <definedName name="m_sardegna" localSheetId="11">#REF!</definedName>
    <definedName name="m_sardegna" localSheetId="7">[16]Sardegna!#REF!</definedName>
    <definedName name="m_sardegna" localSheetId="8">[16]Sardegna!#REF!</definedName>
    <definedName name="m_sardegna">[16]Sardegna!#REF!</definedName>
    <definedName name="m_sicilia" localSheetId="9">[15]Sicilia!#REF!</definedName>
    <definedName name="m_sicilia" localSheetId="10">#REF!</definedName>
    <definedName name="m_sicilia" localSheetId="11">#REF!</definedName>
    <definedName name="m_sicilia" localSheetId="7">[16]Sicilia!#REF!</definedName>
    <definedName name="m_sicilia" localSheetId="8">[16]Sicilia!#REF!</definedName>
    <definedName name="m_sicilia">[16]Sicilia!#REF!</definedName>
    <definedName name="m_toscana" localSheetId="9">[15]Toscana!#REF!</definedName>
    <definedName name="m_toscana" localSheetId="10">#REF!</definedName>
    <definedName name="m_toscana" localSheetId="11">#REF!</definedName>
    <definedName name="m_toscana" localSheetId="7">[16]Toscana!#REF!</definedName>
    <definedName name="m_toscana" localSheetId="8">[16]Toscana!#REF!</definedName>
    <definedName name="m_toscana">[16]Toscana!#REF!</definedName>
    <definedName name="m_trentino" localSheetId="9">[15]Trentino!#REF!</definedName>
    <definedName name="m_trentino" localSheetId="10">#REF!</definedName>
    <definedName name="m_trentino" localSheetId="11">#REF!</definedName>
    <definedName name="m_trentino" localSheetId="7">[16]Trentino!#REF!</definedName>
    <definedName name="m_trentino" localSheetId="8">[16]Trentino!#REF!</definedName>
    <definedName name="m_trentino">[16]Trentino!#REF!</definedName>
    <definedName name="m_trento" localSheetId="9">[15]Trento!#REF!</definedName>
    <definedName name="m_trento" localSheetId="10">#REF!</definedName>
    <definedName name="m_trento" localSheetId="11">#REF!</definedName>
    <definedName name="m_trento" localSheetId="7">[16]Trento!#REF!</definedName>
    <definedName name="m_trento" localSheetId="8">[16]Trento!#REF!</definedName>
    <definedName name="m_trento">[16]Trento!#REF!</definedName>
    <definedName name="m_umbria" localSheetId="9">[15]Umbria!#REF!</definedName>
    <definedName name="m_umbria" localSheetId="10">#REF!</definedName>
    <definedName name="m_umbria" localSheetId="11">#REF!</definedName>
    <definedName name="m_umbria" localSheetId="7">[16]Umbria!#REF!</definedName>
    <definedName name="m_umbria" localSheetId="8">[16]Umbria!#REF!</definedName>
    <definedName name="m_umbria">[16]Umbria!#REF!</definedName>
    <definedName name="m_valleaosta" localSheetId="9">'[15]Valle d''Aosta'!#REF!</definedName>
    <definedName name="m_valleaosta" localSheetId="10">#REF!</definedName>
    <definedName name="m_valleaosta" localSheetId="11">#REF!</definedName>
    <definedName name="m_valleaosta" localSheetId="7">'[16]Valle d''Aosta'!#REF!</definedName>
    <definedName name="m_valleaosta" localSheetId="8">'[16]Valle d''Aosta'!#REF!</definedName>
    <definedName name="m_valleaosta">'[16]Valle d''Aosta'!#REF!</definedName>
    <definedName name="m_veneto" localSheetId="9">[15]Veneto!#REF!</definedName>
    <definedName name="m_veneto" localSheetId="10">#REF!</definedName>
    <definedName name="m_veneto" localSheetId="11">#REF!</definedName>
    <definedName name="m_veneto" localSheetId="7">[16]Veneto!#REF!</definedName>
    <definedName name="m_veneto" localSheetId="8">[16]Veneto!#REF!</definedName>
    <definedName name="m_veneto">[16]Veneto!#REF!</definedName>
    <definedName name="Macro1" localSheetId="8">[7]Macro1!$A$1</definedName>
    <definedName name="Macro1">#REF!</definedName>
    <definedName name="Macro2" localSheetId="8">[7]Macro1!$A$8</definedName>
    <definedName name="Macro2">#REF!</definedName>
    <definedName name="Macro3" localSheetId="8">[7]Macro1!$A$15</definedName>
    <definedName name="Macro3">#REF!</definedName>
    <definedName name="Macro4" localSheetId="8">[7]Macro1!$A$22</definedName>
    <definedName name="Macro4">#REF!</definedName>
    <definedName name="Macro5" localSheetId="8">[7]Macro1!$A$29</definedName>
    <definedName name="Macro5">#REF!</definedName>
    <definedName name="Macrograf1" localSheetId="8">#REF!</definedName>
    <definedName name="Macrograf1">#REF!</definedName>
    <definedName name="MBD" localSheetId="8">#REF!</definedName>
    <definedName name="MBD">#REF!</definedName>
    <definedName name="METADATA" localSheetId="8">[21]MetaData!$B$3:$Q$28</definedName>
    <definedName name="METADATA">#REF!</definedName>
    <definedName name="MEX_RSU_TSP..NAF" localSheetId="8">[6]Sug04!$B$688:$AU$688</definedName>
    <definedName name="MEX_RSU_TSP..NAF">#REF!</definedName>
    <definedName name="MEX_WSU_TSP..NAF" localSheetId="8">[6]Sug04!$B$689:$AU$689</definedName>
    <definedName name="MEX_WSU_TSP..NAF">#REF!</definedName>
    <definedName name="Month" localSheetId="8">#REF!</definedName>
    <definedName name="Month">#REF!</definedName>
    <definedName name="N" localSheetId="8">[8]Time!#REF!</definedName>
    <definedName name="N">#REF!</definedName>
    <definedName name="NomeTabella">"Dummy"</definedName>
    <definedName name="NUMERO_MEDIO_ATTI_AC.">#REF!</definedName>
    <definedName name="p" localSheetId="8">#REF!</definedName>
    <definedName name="p">#REF!</definedName>
    <definedName name="Paesi" localSheetId="8">#REF!</definedName>
    <definedName name="Paesi">#REF!</definedName>
    <definedName name="PERCENTUALI" localSheetId="10">#REF!</definedName>
    <definedName name="PERCENTUALI" localSheetId="11">#REF!</definedName>
    <definedName name="PERCENTUALI" localSheetId="8">#REF!</definedName>
    <definedName name="PERCENTUALI">#REF!</definedName>
    <definedName name="PERDESC" localSheetId="8">#REF!</definedName>
    <definedName name="PERDESC">#REF!</definedName>
    <definedName name="PREZZO_MEDIO" localSheetId="8">#REF!</definedName>
    <definedName name="PREZZO_MEDIO">#REF!</definedName>
    <definedName name="print" localSheetId="9">#REF!</definedName>
    <definedName name="print" localSheetId="10">#REF!</definedName>
    <definedName name="print" localSheetId="11">#REF!</definedName>
    <definedName name="print" localSheetId="7">#REF!</definedName>
    <definedName name="print" localSheetId="8">#REF!</definedName>
    <definedName name="print">#REF!</definedName>
    <definedName name="Print_Area_MI" localSheetId="7">#REF!</definedName>
    <definedName name="Print_Area_MI" localSheetId="8">#REF!</definedName>
    <definedName name="Print_Area_MI">#REF!</definedName>
    <definedName name="Prod_mondo" localSheetId="8">#REF!</definedName>
    <definedName name="Prod_mondo">#REF!</definedName>
    <definedName name="PRODOTTI" localSheetId="8">#REF!</definedName>
    <definedName name="PRODOTTI">#REF!</definedName>
    <definedName name="PROVA_12_97" localSheetId="8">#REF!</definedName>
    <definedName name="PROVA_12_97">#REF!</definedName>
    <definedName name="Query1">#REF!</definedName>
    <definedName name="Query2" localSheetId="8">#REF!</definedName>
    <definedName name="Query2">#REF!</definedName>
    <definedName name="qwe" localSheetId="8">#REF!</definedName>
    <definedName name="qwe">#REF!</definedName>
    <definedName name="re" localSheetId="10">#REF!</definedName>
    <definedName name="re" localSheetId="11">#REF!</definedName>
    <definedName name="re" localSheetId="8">[2]Sheet1!$C$4</definedName>
    <definedName name="re">[2]Sheet1!$C$4</definedName>
    <definedName name="Recover" localSheetId="8">[7]Macro1!$A$59</definedName>
    <definedName name="Recover">#REF!</definedName>
    <definedName name="REGIONI" localSheetId="10">#REF!</definedName>
    <definedName name="REGIONI" localSheetId="11">#REF!</definedName>
    <definedName name="REGIONI" localSheetId="8">#REF!</definedName>
    <definedName name="REGIONI">#REF!</definedName>
    <definedName name="_xlnm.Recorder" localSheetId="8">#REF!</definedName>
    <definedName name="_xlnm.Recorder">#REF!</definedName>
    <definedName name="rer">#REF!</definedName>
    <definedName name="RUS_RSU_TAV..C" localSheetId="8">[6]Sug04!$B$763:$AU$763</definedName>
    <definedName name="RUS_RSU_TAV..C">#REF!</definedName>
    <definedName name="RUS_SU_IM..QT" localSheetId="8">[6]Sug04!$B$761:$AU$761</definedName>
    <definedName name="RUS_SU_IM..QT">#REF!</definedName>
    <definedName name="RUS_WSU_TAV..C" localSheetId="8">[6]Sug04!$B$767:$AU$767</definedName>
    <definedName name="RUS_WSU_TAV..C">#REF!</definedName>
    <definedName name="s" localSheetId="10">#REF!</definedName>
    <definedName name="s" localSheetId="11">#REF!</definedName>
    <definedName name="s" localSheetId="8">[2]Sheet1!$C$30</definedName>
    <definedName name="s">[2]Sheet1!$C$30</definedName>
    <definedName name="SHAPIRO_CONSTANTS" localSheetId="8">[8]Time!#REF!</definedName>
    <definedName name="SHAPIRO_CONSTANTS">#REF!</definedName>
    <definedName name="SHAPIRO_CRITICAL" localSheetId="8">[8]Time!#REF!</definedName>
    <definedName name="SHAPIRO_CRITICAL">#REF!</definedName>
    <definedName name="TASSIANNUI" localSheetId="10">#REF!</definedName>
    <definedName name="TASSIANNUI" localSheetId="11">#REF!</definedName>
    <definedName name="TASSIANNUI" localSheetId="8">#REF!</definedName>
    <definedName name="TASSIANNUI">#REF!</definedName>
    <definedName name="TASSITOTALI" localSheetId="10">#REF!</definedName>
    <definedName name="TASSITOTALI" localSheetId="11">#REF!</definedName>
    <definedName name="TASSITOTALI" localSheetId="8">#REF!</definedName>
    <definedName name="TASSITOTALI">#REF!</definedName>
    <definedName name="Tav_1_1_CENTRO" localSheetId="10">#REF!</definedName>
    <definedName name="Tav_1_1_CENTRO" localSheetId="11">#REF!</definedName>
    <definedName name="Tav_1_1_CENTRO" localSheetId="8">#REF!</definedName>
    <definedName name="Tav_1_1_CENTRO">#REF!</definedName>
    <definedName name="Tav_1_1_ITALIA" localSheetId="8">#REF!</definedName>
    <definedName name="Tav_1_1_ITALIA">#REF!</definedName>
    <definedName name="Tav_1_1_MEZZOGIORNO" localSheetId="8">#REF!</definedName>
    <definedName name="Tav_1_1_MEZZOGIORNO">#REF!</definedName>
    <definedName name="Tav_1_1_NE" localSheetId="8">#REF!</definedName>
    <definedName name="Tav_1_1_NE">#REF!</definedName>
    <definedName name="Tav_1_1_NO" localSheetId="8">#REF!</definedName>
    <definedName name="Tav_1_1_NO">#REF!</definedName>
    <definedName name="Tav_1_1_NORD" localSheetId="8">#REF!</definedName>
    <definedName name="Tav_1_1_NORD">#REF!</definedName>
    <definedName name="Tav_1_2_CENTRO" localSheetId="8">#REF!</definedName>
    <definedName name="Tav_1_2_CENTRO">#REF!</definedName>
    <definedName name="Tav_1_2_ITALIA" localSheetId="8">#REF!</definedName>
    <definedName name="Tav_1_2_ITALIA">#REF!</definedName>
    <definedName name="Tav_1_2_MEZZOGIORNO" localSheetId="8">#REF!</definedName>
    <definedName name="Tav_1_2_MEZZOGIORNO">#REF!</definedName>
    <definedName name="Tav_1_2_NE" localSheetId="8">#REF!</definedName>
    <definedName name="Tav_1_2_NE">#REF!</definedName>
    <definedName name="Tav_1_2_NO" localSheetId="8">#REF!</definedName>
    <definedName name="Tav_1_2_NO">#REF!</definedName>
    <definedName name="Tav_1_2_NORD" localSheetId="8">#REF!</definedName>
    <definedName name="Tav_1_2_NORD">#REF!</definedName>
    <definedName name="Tav_2_1_CENTRO" localSheetId="8">#REF!</definedName>
    <definedName name="Tav_2_1_CENTRO">#REF!</definedName>
    <definedName name="Tav_2_1_ITALIA" localSheetId="8">#REF!</definedName>
    <definedName name="Tav_2_1_ITALIA">#REF!</definedName>
    <definedName name="Tav_2_1_MEZZOGIORNO" localSheetId="8">#REF!</definedName>
    <definedName name="Tav_2_1_MEZZOGIORNO">#REF!</definedName>
    <definedName name="Tav_2_1_NE" localSheetId="8">#REF!</definedName>
    <definedName name="Tav_2_1_NE">#REF!</definedName>
    <definedName name="Tav_2_1_NO" localSheetId="8">#REF!</definedName>
    <definedName name="Tav_2_1_NO">#REF!</definedName>
    <definedName name="Tav_2_1_NORD" localSheetId="8">#REF!</definedName>
    <definedName name="Tav_2_1_NORD">#REF!</definedName>
    <definedName name="Tav_3_2_CENTRO" localSheetId="8">#REF!</definedName>
    <definedName name="Tav_3_2_CENTRO">#REF!</definedName>
    <definedName name="Tav_3_2_ITALIA" localSheetId="8">#REF!</definedName>
    <definedName name="Tav_3_2_ITALIA">#REF!</definedName>
    <definedName name="Tav_3_2_MEZZOGIORNO" localSheetId="8">#REF!</definedName>
    <definedName name="Tav_3_2_MEZZOGIORNO">#REF!</definedName>
    <definedName name="Tav_3_2_NE" localSheetId="8">#REF!</definedName>
    <definedName name="Tav_3_2_NE">#REF!</definedName>
    <definedName name="Tav_3_2_NO" localSheetId="8">#REF!</definedName>
    <definedName name="Tav_3_2_NO">#REF!</definedName>
    <definedName name="Tav_3_2_NORD" localSheetId="8">#REF!</definedName>
    <definedName name="Tav_3_2_NORD">#REF!</definedName>
    <definedName name="Tav_3_24_CENTRO" localSheetId="8">#REF!</definedName>
    <definedName name="Tav_3_24_CENTRO">#REF!</definedName>
    <definedName name="Tav_3_24_ITALIA" localSheetId="8">#REF!</definedName>
    <definedName name="Tav_3_24_ITALIA">#REF!</definedName>
    <definedName name="Tav_3_24_MEZZOGIORNO" localSheetId="8">#REF!</definedName>
    <definedName name="Tav_3_24_MEZZOGIORNO">#REF!</definedName>
    <definedName name="Tav_3_24_NE" localSheetId="8">#REF!</definedName>
    <definedName name="Tav_3_24_NE">#REF!</definedName>
    <definedName name="Tav_3_24_NO" localSheetId="8">#REF!</definedName>
    <definedName name="Tav_3_24_NO">#REF!</definedName>
    <definedName name="Tav_3_24_NORD" localSheetId="8">#REF!</definedName>
    <definedName name="Tav_3_24_NORD">#REF!</definedName>
    <definedName name="Tav_3_25_CENTRO" localSheetId="8">#REF!</definedName>
    <definedName name="Tav_3_25_CENTRO">#REF!</definedName>
    <definedName name="Tav_3_25_ITALIA" localSheetId="8">#REF!</definedName>
    <definedName name="Tav_3_25_ITALIA">#REF!</definedName>
    <definedName name="Tav_3_25_MEZZOGIORNO" localSheetId="8">#REF!</definedName>
    <definedName name="Tav_3_25_MEZZOGIORNO">#REF!</definedName>
    <definedName name="Tav_3_25_NE" localSheetId="9">#REF!</definedName>
    <definedName name="Tav_3_25_NE" localSheetId="10">#REF!</definedName>
    <definedName name="Tav_3_25_NE" localSheetId="11">#REF!</definedName>
    <definedName name="Tav_3_25_NE" localSheetId="8">#REF!</definedName>
    <definedName name="Tav_3_25_NE">#REF!</definedName>
    <definedName name="Tav_3_25_NO" localSheetId="9">#REF!</definedName>
    <definedName name="Tav_3_25_NO" localSheetId="10">#REF!</definedName>
    <definedName name="Tav_3_25_NO" localSheetId="11">#REF!</definedName>
    <definedName name="Tav_3_25_NO" localSheetId="8">#REF!</definedName>
    <definedName name="Tav_3_25_NO">#REF!</definedName>
    <definedName name="Tav_3_25_NORD" localSheetId="10">#REF!</definedName>
    <definedName name="Tav_3_25_NORD" localSheetId="11">#REF!</definedName>
    <definedName name="Tav_3_25_NORD" localSheetId="8">#REF!</definedName>
    <definedName name="Tav_3_25_NORD">#REF!</definedName>
    <definedName name="Tav_3_3_CENTRO" localSheetId="10">#REF!</definedName>
    <definedName name="Tav_3_3_CENTRO" localSheetId="11">#REF!</definedName>
    <definedName name="Tav_3_3_CENTRO" localSheetId="8">#REF!</definedName>
    <definedName name="Tav_3_3_CENTRO">#REF!</definedName>
    <definedName name="Tav_3_3_ITALIA" localSheetId="8">#REF!</definedName>
    <definedName name="Tav_3_3_ITALIA">#REF!</definedName>
    <definedName name="Tav_3_3_MEZZOGIORNO" localSheetId="8">#REF!</definedName>
    <definedName name="Tav_3_3_MEZZOGIORNO">#REF!</definedName>
    <definedName name="Tav_3_3_NE" localSheetId="8">#REF!</definedName>
    <definedName name="Tav_3_3_NE">#REF!</definedName>
    <definedName name="Tav_3_3_NO" localSheetId="8">#REF!</definedName>
    <definedName name="Tav_3_3_NO">#REF!</definedName>
    <definedName name="Tav_3_3_NORD" localSheetId="8">#REF!</definedName>
    <definedName name="Tav_3_3_NORD">#REF!</definedName>
    <definedName name="Tav_3_8_CENTRO" localSheetId="8">#REF!</definedName>
    <definedName name="Tav_3_8_CENTRO">#REF!</definedName>
    <definedName name="Tav_3_8_ITALIA" localSheetId="8">#REF!</definedName>
    <definedName name="Tav_3_8_ITALIA">#REF!</definedName>
    <definedName name="Tav_3_8_MEZZOGIORNO" localSheetId="8">#REF!</definedName>
    <definedName name="Tav_3_8_MEZZOGIORNO">#REF!</definedName>
    <definedName name="Tav_3_8_NE" localSheetId="8">#REF!</definedName>
    <definedName name="Tav_3_8_NE">#REF!</definedName>
    <definedName name="Tav_3_8_NO" localSheetId="8">#REF!</definedName>
    <definedName name="Tav_3_8_NO">#REF!</definedName>
    <definedName name="Tav_3_8_NORD" localSheetId="8">#REF!</definedName>
    <definedName name="Tav_3_8_NORD">#REF!</definedName>
    <definedName name="Tav_4_3_CENTRO" localSheetId="8">#REF!</definedName>
    <definedName name="Tav_4_3_CENTRO">#REF!</definedName>
    <definedName name="Tav_4_3_ITALIA" localSheetId="8">#REF!</definedName>
    <definedName name="Tav_4_3_ITALIA">#REF!</definedName>
    <definedName name="Tav_4_3_MEZZOGIORNO" localSheetId="8">#REF!</definedName>
    <definedName name="Tav_4_3_MEZZOGIORNO">#REF!</definedName>
    <definedName name="Tav_4_3_NE" localSheetId="8">#REF!</definedName>
    <definedName name="Tav_4_3_NE">#REF!</definedName>
    <definedName name="Tav_4_3_NO" localSheetId="8">#REF!</definedName>
    <definedName name="Tav_4_3_NO">#REF!</definedName>
    <definedName name="Tav_4_3_NORD" localSheetId="8">#REF!</definedName>
    <definedName name="Tav_4_3_NORD">#REF!</definedName>
    <definedName name="Tav_4_4_CENTRO" localSheetId="8">#REF!</definedName>
    <definedName name="Tav_4_4_CENTRO">#REF!</definedName>
    <definedName name="Tav_4_4_ITALIA" localSheetId="8">#REF!</definedName>
    <definedName name="Tav_4_4_ITALIA">#REF!</definedName>
    <definedName name="Tav_4_4_MEZZOGIORNO" localSheetId="8">#REF!</definedName>
    <definedName name="Tav_4_4_MEZZOGIORNO">#REF!</definedName>
    <definedName name="Tav_4_4_NE" localSheetId="8">#REF!</definedName>
    <definedName name="Tav_4_4_NE">#REF!</definedName>
    <definedName name="Tav_4_4_NO" localSheetId="8">#REF!</definedName>
    <definedName name="Tav_4_4_NO">#REF!</definedName>
    <definedName name="Tav_4_4_NORD" localSheetId="8">#REF!</definedName>
    <definedName name="Tav_4_4_NORD">#REF!</definedName>
    <definedName name="Tav_4_5_CENTRO" localSheetId="8">#REF!</definedName>
    <definedName name="Tav_4_5_CENTRO">#REF!</definedName>
    <definedName name="Tav_4_5_ITALIA" localSheetId="8">#REF!</definedName>
    <definedName name="Tav_4_5_ITALIA">#REF!</definedName>
    <definedName name="Tav_4_5_MEZZOGIORNO" localSheetId="8">#REF!</definedName>
    <definedName name="Tav_4_5_MEZZOGIORNO">#REF!</definedName>
    <definedName name="Tav_4_5_NE" localSheetId="8">#REF!</definedName>
    <definedName name="Tav_4_5_NE">#REF!</definedName>
    <definedName name="Tav_4_5_NO" localSheetId="8">#REF!</definedName>
    <definedName name="Tav_4_5_NO">#REF!</definedName>
    <definedName name="Tav_4_5_NORD" localSheetId="8">#REF!</definedName>
    <definedName name="Tav_4_5_NORD">#REF!</definedName>
    <definedName name="Tav_4_6_CENTRO" localSheetId="8">#REF!</definedName>
    <definedName name="Tav_4_6_CENTRO">#REF!</definedName>
    <definedName name="Tav_4_6_ITALIA" localSheetId="8">#REF!</definedName>
    <definedName name="Tav_4_6_ITALIA">#REF!</definedName>
    <definedName name="Tav_4_6_MEZZOGIORNO" localSheetId="8">#REF!</definedName>
    <definedName name="Tav_4_6_MEZZOGIORNO">#REF!</definedName>
    <definedName name="Tav_4_6_NE" localSheetId="8">#REF!</definedName>
    <definedName name="Tav_4_6_NE">#REF!</definedName>
    <definedName name="Tav_4_6_NO" localSheetId="8">#REF!</definedName>
    <definedName name="Tav_4_6_NO">#REF!</definedName>
    <definedName name="Tav_4_6_NORD" localSheetId="8">#REF!</definedName>
    <definedName name="Tav_4_6_NORD">#REF!</definedName>
    <definedName name="Totale_Generale" localSheetId="8">#REF!</definedName>
    <definedName name="Totale_Generale">#REF!</definedName>
    <definedName name="tradA" localSheetId="8">[19]TEXT!$A$4:$F$120</definedName>
    <definedName name="tradA">#REF!</definedName>
    <definedName name="USA_RSU_IM..TAR..WTO" localSheetId="8">[6]Sug04!$B$942:$AU$942</definedName>
    <definedName name="USA_RSU_IM..TAR..WTO">#REF!</definedName>
    <definedName name="USA_RSU_LR" localSheetId="8">[6]Sug04!$B$908:$AU$908</definedName>
    <definedName name="USA_RSU_LR">#REF!</definedName>
    <definedName name="USA_SU_IM..TRQ" localSheetId="8">[6]Sug04!$B$927:$AU$927</definedName>
    <definedName name="USA_SU_IM..TRQ">#REF!</definedName>
    <definedName name="USA_WSU_LR" localSheetId="8">[6]Sug04!$B$910:$AU$910</definedName>
    <definedName name="USA_WSU_LR">#REF!</definedName>
    <definedName name="USA_WSU_TAV..OQC" localSheetId="8">[6]Sug04!$B$948:$AU$948</definedName>
    <definedName name="USA_WSU_TAV..OQC">#REF!</definedName>
    <definedName name="USA_WSU_TRQ" localSheetId="8">[6]Sug04!$B$928:$AU$928</definedName>
    <definedName name="USA_WSU_TRQ">#REF!</definedName>
    <definedName name="VALORI" localSheetId="8">#REF!</definedName>
    <definedName name="VALORI">#REF!</definedName>
    <definedName name="Vista1_C_FINE" hidden="1">10</definedName>
    <definedName name="Vista1_C_INIZIO" hidden="1">1</definedName>
    <definedName name="Vista1_DATASOURCE" hidden="1">"icrf prod"</definedName>
    <definedName name="Vista1_DOMINIO_GENERALE" hidden="1">"MiRAAF"</definedName>
    <definedName name="Vista1_DOMINIO_PARTICOLARE" hidden="1">"ICRF (Access)"</definedName>
    <definedName name="Vista1_NUMERO_COLONNE" hidden="1">10</definedName>
    <definedName name="Vista1_NUMERO_RIGHE" hidden="1">647</definedName>
    <definedName name="Vista1_NumOBJECT_INFO" hidden="1">7</definedName>
    <definedName name="Vista1_NumSQL" hidden="1">2</definedName>
    <definedName name="Vista1_OBJECT_INFO1" hidden="1">"CDG0A000236300E436F64696365207566666963696F07434F445F5546460131010001000000000000000300030051040000040000000100070006000000FFFFFFFF033231340F4E756D65726F2063616D70696F6E65084E554D5F43414D50013001000000000000000000030003005604000004000000010"</definedName>
    <definedName name="Vista1_OBJECT_INFO2" hidden="1">"0070006000000FFFFFFFF03313630095469706F20656E74650B562D564552422D454E54450131010000000000000000000300030034030000040000000100070006000000FFFFFFFF0331353914416E6E6F20646920636F6D70696C617A696F6E650B562D564552422D414E4E4F013001000000010000000"</definedName>
    <definedName name="Vista1_OBJECT_INFO3" hidden="1">"000030003006D0600000400000001000700060000000000000000000000000002393700FFFFFFFF033136311550726F677265737369766F206E656C6C27616E6E6F0C562D564552422D50524F4752013001000000000000000000030003006D060000040000000100070006000000FFFFFFFF033136320C5"</definedName>
    <definedName name="Vista1_OBJECT_INFO4" hidden="1">"469706F2076657262616C650B562D564552422D5449504F0131010000000000000000000300030006040000040000000100070006000000FFFFFFFF0332313521436F646963652070726F646F74746F2028436C61737365207072696D61726961290A434F445F50524F445F3101300100000001000000000"</definedName>
    <definedName name="Vista1_OBJECT_INFO5" hidden="1">"000000000B301000002000000010000000000000000000000000002373000FFFFFFFF033231362A436F646963652070726F646F74746F2028436C61737365207072696D6172696120636F6D706C657461290A434F445F50524F445F320130010001000000000000000000000049020000020000000100000"</definedName>
    <definedName name="Vista1_OBJECT_INFO6" hidden="1">"0FFFFFFFF0332313723436F646963652070726F646F74746F2028436C61737365207365636F6E6461726961290A434F445F50524F445F3301300100010000000000000000000000670200000200000001000000FFFFFFFF033231382C436F646963652070726F646F74746F2028436C61737365207365636"</definedName>
    <definedName name="Vista1_OBJECT_INFO7" hidden="1">"F6E646172696120636F6D706C657461290A434F445F50524F445F3401300100010000000000000000000000FE0100000200000001000000FFFFFFFF00000000064D69524141460D4943524620284163636573732900000100CDG"</definedName>
    <definedName name="Vista1_R_FINE" hidden="1">648</definedName>
    <definedName name="Vista1_R_INIZIO" hidden="1">1</definedName>
    <definedName name="Vista1_SQL1" hidden="1">"SELECT V2_CAMP.V2_C_COD_UFF, V2_CAMP.V2_C_NUM_CAMP, V2_CAMP.V2_C_VERB_ENTE, V2_CAMP.V2_C_VERB_ANNO, V2_CAMP.V2_C_VERB_PROG, V2_CAMP.V2_C_VERB_TIPO, V2_CAMP.V2_C_PROD_CP, V2_CAMP.V2_C_PROD_CPC, V2_CAMP.V2_C_PROD_CS, V2_CAMP.V2_C_PROD_CSP FRO"</definedName>
    <definedName name="Vista1_SQL2" hidden="1">"M V2_CAMP WHERE V2_CAMP.V2_C_VERB_ANNO = 97 AND V2_CAMP.V2_C_PROD_CP = 70  ORDER BY 1 ASC, 8 ASC, 9 ASC, 10 ASC"</definedName>
    <definedName name="VOL._ANY_PR.">#REF!</definedName>
    <definedName name="VOL._PROM.1" localSheetId="8">#REF!</definedName>
    <definedName name="VOL._PROM.1">#REF!</definedName>
    <definedName name="VOL._PROM.2" localSheetId="8">#REF!</definedName>
    <definedName name="VOL._PROM.2">#REF!</definedName>
    <definedName name="VOL._PROM.3" localSheetId="8">#REF!</definedName>
    <definedName name="VOL._PROM.3">#REF!</definedName>
    <definedName name="VOL._PROM.4" localSheetId="8">#REF!</definedName>
    <definedName name="VOL._PROM.4">#REF!</definedName>
    <definedName name="vot" localSheetId="8">#REF!</definedName>
    <definedName name="vot">#REF!</definedName>
    <definedName name="w" localSheetId="8">#REF!</definedName>
    <definedName name="w">#REF!</definedName>
    <definedName name="wxdd" localSheetId="8">#REF!</definedName>
    <definedName name="wxdd">#REF!</definedName>
    <definedName name="y" localSheetId="8">#REF!</definedName>
    <definedName name="y">#REF!</definedName>
    <definedName name="ZONEALTIMETRICH" localSheetId="10">#REF!</definedName>
    <definedName name="ZONEALTIMETRICH" localSheetId="11">#REF!</definedName>
    <definedName name="ZONEALTIMETRICH" localSheetId="8">#REF!</definedName>
    <definedName name="ZONEALTIMETRICH">#REF!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W48" i="708" l="1"/>
  <c r="AV48" i="708"/>
  <c r="AW47" i="708"/>
  <c r="AV47" i="708"/>
  <c r="AW46" i="708"/>
  <c r="AV46" i="708"/>
  <c r="AW45" i="708"/>
  <c r="AV45" i="708"/>
  <c r="AW43" i="708"/>
  <c r="AV43" i="708"/>
  <c r="AW42" i="708"/>
  <c r="AV42" i="708"/>
  <c r="AW41" i="708"/>
  <c r="AV41" i="708"/>
  <c r="AW40" i="708"/>
  <c r="AV40" i="708"/>
  <c r="AW39" i="708"/>
  <c r="AV39" i="708"/>
  <c r="AW38" i="708"/>
  <c r="AV38" i="708"/>
  <c r="AW37" i="708"/>
  <c r="AV37" i="708"/>
  <c r="AW35" i="708"/>
  <c r="AV35" i="708"/>
  <c r="AW34" i="708"/>
  <c r="AV34" i="708"/>
  <c r="AW33" i="708"/>
  <c r="AV33" i="708"/>
  <c r="AW32" i="708"/>
  <c r="AV32" i="708"/>
  <c r="AW31" i="708"/>
  <c r="AV31" i="708"/>
  <c r="AW30" i="708"/>
  <c r="AV30" i="708"/>
  <c r="AW29" i="708"/>
  <c r="AV29" i="708"/>
  <c r="AW28" i="708"/>
  <c r="AV28" i="708"/>
  <c r="AW26" i="708"/>
  <c r="AV26" i="708"/>
  <c r="AW25" i="708"/>
  <c r="AV25" i="708"/>
  <c r="AW24" i="708"/>
  <c r="AV24" i="708"/>
  <c r="AW23" i="708"/>
  <c r="AV23" i="708"/>
  <c r="AW22" i="708"/>
  <c r="AV22" i="708"/>
  <c r="AW21" i="708"/>
  <c r="AV21" i="708"/>
  <c r="AW20" i="708"/>
  <c r="AV20" i="708"/>
  <c r="AW19" i="708"/>
  <c r="AV19" i="708"/>
  <c r="AW17" i="708"/>
  <c r="AV17" i="708"/>
  <c r="AW16" i="708"/>
  <c r="AV16" i="708"/>
  <c r="AW14" i="708"/>
  <c r="AV14" i="708"/>
  <c r="AW12" i="708"/>
  <c r="AV12" i="708"/>
  <c r="AW11" i="708"/>
  <c r="AV11" i="708"/>
  <c r="AW10" i="708"/>
  <c r="AV10" i="708"/>
  <c r="AW8" i="708"/>
  <c r="AV8" i="708"/>
  <c r="AW7" i="708"/>
  <c r="AV7" i="708"/>
  <c r="AW6" i="708"/>
  <c r="AV6" i="708"/>
</calcChain>
</file>

<file path=xl/sharedStrings.xml><?xml version="1.0" encoding="utf-8"?>
<sst xmlns="http://schemas.openxmlformats.org/spreadsheetml/2006/main" count="9440" uniqueCount="1302">
  <si>
    <t>Tab. A1  - Produzione, consumi intermedi e valore aggiunto della branca agricoltura silvicoltura e pesca ai prezzi di base</t>
  </si>
  <si>
    <t>Valori correnti 2023 (000 euro)</t>
  </si>
  <si>
    <t>Var. % 2023/22 valori correnti</t>
  </si>
  <si>
    <t>Var. % 2023/22 valori concatenati(2015)</t>
  </si>
  <si>
    <t>consumi</t>
  </si>
  <si>
    <t>valore</t>
  </si>
  <si>
    <t>produzione</t>
  </si>
  <si>
    <t>intermedi</t>
  </si>
  <si>
    <t>aggiunto</t>
  </si>
  <si>
    <t>Piemonte</t>
  </si>
  <si>
    <t>Valle d'Aosta</t>
  </si>
  <si>
    <t>Lombardia</t>
  </si>
  <si>
    <t>Liguria</t>
  </si>
  <si>
    <t>Trentino-Alto Adige</t>
  </si>
  <si>
    <t>Veneto</t>
  </si>
  <si>
    <t>Friuli Venezia Giulia</t>
  </si>
  <si>
    <t>Emilia-Romagna</t>
  </si>
  <si>
    <t>Toscana</t>
  </si>
  <si>
    <t>Umbria</t>
  </si>
  <si>
    <t>Marche</t>
  </si>
  <si>
    <t>Lazio</t>
  </si>
  <si>
    <t>Abruzzo</t>
  </si>
  <si>
    <t>Molise</t>
  </si>
  <si>
    <t>Campania</t>
  </si>
  <si>
    <t>Puglia</t>
  </si>
  <si>
    <t>Basilicata</t>
  </si>
  <si>
    <t>Calabria</t>
  </si>
  <si>
    <t>Sicilia</t>
  </si>
  <si>
    <t>Sardegna</t>
  </si>
  <si>
    <t>Italia</t>
  </si>
  <si>
    <t>Fonte: elaborazioni CREA su dati ISTAT (http://esploradati.it).</t>
  </si>
  <si>
    <t xml:space="preserve">Tab. A2  - Produzione, consumi intermedi e valore aggiunto della branca agricoltura ai prezzi di base </t>
  </si>
  <si>
    <t xml:space="preserve">Tab. A3  - Produzione, consumi intermedi e valore aggiunto della branca silvicoltura ai prezzi di base </t>
  </si>
  <si>
    <t xml:space="preserve">Tab. A4  - Produzione, consumi intermedi e valore aggiunto della branca pesca ai prezzi di base </t>
  </si>
  <si>
    <r>
      <t>Tab. A5 - Produzione ai prezzi di base dell'agricoltura per regioni e per tipo di prodotto</t>
    </r>
    <r>
      <rPr>
        <vertAlign val="superscript"/>
        <sz val="10"/>
        <rFont val="Arial"/>
        <family val="2"/>
      </rPr>
      <t>1</t>
    </r>
  </si>
  <si>
    <t>(migliaia di euro)</t>
  </si>
  <si>
    <t>var. % 2023/22</t>
  </si>
  <si>
    <t>volume</t>
  </si>
  <si>
    <t>prezzo</t>
  </si>
  <si>
    <t>COLTIVAZIONI AGRICOLE</t>
  </si>
  <si>
    <t>Coltivazioni erbacee</t>
  </si>
  <si>
    <t xml:space="preserve"> Cereali</t>
  </si>
  <si>
    <t>-</t>
  </si>
  <si>
    <t xml:space="preserve"> Legumi secchi</t>
  </si>
  <si>
    <t xml:space="preserve"> Patate e ortaggi</t>
  </si>
  <si>
    <t xml:space="preserve"> Industriali</t>
  </si>
  <si>
    <t xml:space="preserve"> Fiori e piante da vaso</t>
  </si>
  <si>
    <t>Coltivazioni foraggere</t>
  </si>
  <si>
    <t>Coltivazioni legnose</t>
  </si>
  <si>
    <t xml:space="preserve"> Prodotti vitivinicoli</t>
  </si>
  <si>
    <t xml:space="preserve"> Prodotti dell'olivicoltura</t>
  </si>
  <si>
    <t xml:space="preserve"> Agrumi</t>
  </si>
  <si>
    <t xml:space="preserve"> Frutta</t>
  </si>
  <si>
    <t xml:space="preserve"> Altre legnose</t>
  </si>
  <si>
    <t>ALLEVAMENTI ZOOTECNICI</t>
  </si>
  <si>
    <t>Prodotti zootecnici alimentari</t>
  </si>
  <si>
    <t xml:space="preserve"> Carni</t>
  </si>
  <si>
    <t xml:space="preserve"> Latte</t>
  </si>
  <si>
    <t xml:space="preserve"> Uova</t>
  </si>
  <si>
    <t xml:space="preserve"> Miele</t>
  </si>
  <si>
    <t>Prodotti zootecnici non alimentari</t>
  </si>
  <si>
    <t>ATTIVITA' DI SUPPORTO ALL'AGRICOLTURA (b)</t>
  </si>
  <si>
    <t>Produzione di beni e servizi dell'agricoltura</t>
  </si>
  <si>
    <t>(+) Attività secondarie (a)</t>
  </si>
  <si>
    <t>(-) Attività secondarie (a)</t>
  </si>
  <si>
    <t>Produzione della branca agricoltura</t>
  </si>
  <si>
    <t>Nota: il trattino "-" sta ad indicare dato non disponibile o non significativo.</t>
  </si>
  <si>
    <r>
      <t>1</t>
    </r>
    <r>
      <rPr>
        <sz val="10"/>
        <rFont val="Times New Roman"/>
        <family val="1"/>
      </rPr>
      <t xml:space="preserve"> Le variazioni di valore sono calcolate con valori correnti, le variazioni di volume sono calcolate con valori concatenati con anno base 2015, le variazioni di prezzo sono calcolate come differenza tra le variazioni di valore e quelle di volume.</t>
    </r>
  </si>
  <si>
    <r>
      <t>2</t>
    </r>
    <r>
      <rPr>
        <sz val="10"/>
        <rFont val="Calibri"/>
        <family val="2"/>
      </rPr>
      <t xml:space="preserve"> Per attività secondaria va intesa sia quella effettuata nell'ambito della branca di attività agricola e quindi non separabile, vale a dire agriturismo, trasformazione del latte,frutta e carne, evidenziata con il segno (+), sia quella esercitata da altre branche d'attività economica nell'ambito delle coltivazioni e degli allevamenti (per esempio da imprese commerciali), evidenziata con il segno (-).</t>
    </r>
  </si>
  <si>
    <r>
      <t>Segue Tab. A5 - Produzione ai prezzi di base dell'agricoltura per regioni e per tipo di prodotto</t>
    </r>
    <r>
      <rPr>
        <vertAlign val="superscript"/>
        <sz val="10"/>
        <rFont val="Arial"/>
        <family val="2"/>
      </rPr>
      <t>1</t>
    </r>
  </si>
  <si>
    <r>
      <t xml:space="preserve">1 </t>
    </r>
    <r>
      <rPr>
        <sz val="11"/>
        <rFont val="Calibri"/>
        <family val="2"/>
        <scheme val="minor"/>
      </rPr>
      <t>Le variazioni di valore sono calcolate con valori correnti, le variazioni di volume sono calcolate con valori concatenati con anno base 2015, le variazioni di prezzo sono calcolate come differenza tra le variazioni di valore e quelle di volume.</t>
    </r>
  </si>
  <si>
    <r>
      <t>2</t>
    </r>
    <r>
      <rPr>
        <sz val="11"/>
        <rFont val="Calibri"/>
        <family val="2"/>
        <scheme val="minor"/>
      </rPr>
      <t xml:space="preserve"> Per attività secondaria va intesa sia quella effettuata nell'ambito della branca di attività agricola e quindi non separabile, vale a dire agriturismo, trasformazione del latte,frutta e carne, evidenziata con il segno (+), sia quella esercitata da altre branche d'attività economica nell'ambito delle coltivazioni e degli allevamenti (per esempio da imprese commerciali), evidenziata con il segno (-).</t>
    </r>
  </si>
  <si>
    <r>
      <t>Tab. A6 - Produzione ai prezzi di base dell'agricoltura per regione e per principali prodotti</t>
    </r>
    <r>
      <rPr>
        <vertAlign val="superscript"/>
        <sz val="10"/>
        <rFont val="Calibri"/>
        <family val="2"/>
      </rPr>
      <t>1</t>
    </r>
  </si>
  <si>
    <t>(quantità: migliaia di tonnellate; valori: migliaia di euro)</t>
  </si>
  <si>
    <t>quantità</t>
  </si>
  <si>
    <t>Prodotti delle coltivazioni erbacee</t>
  </si>
  <si>
    <t>Cereali</t>
  </si>
  <si>
    <t>Frumento tenero</t>
  </si>
  <si>
    <t>Frumento duro</t>
  </si>
  <si>
    <t>Segale</t>
  </si>
  <si>
    <t>Orzo</t>
  </si>
  <si>
    <t>Avena</t>
  </si>
  <si>
    <t>Riso</t>
  </si>
  <si>
    <t>Granoturco nostrano</t>
  </si>
  <si>
    <t>Granoturco Ibrido (mais)</t>
  </si>
  <si>
    <t>Cereali minori</t>
  </si>
  <si>
    <t>Paglie</t>
  </si>
  <si>
    <t>Leguminose da granella</t>
  </si>
  <si>
    <t>Fave secche</t>
  </si>
  <si>
    <t>Fagioli secchi</t>
  </si>
  <si>
    <t>Piselli secchi</t>
  </si>
  <si>
    <t>Ceci</t>
  </si>
  <si>
    <t>Lenticchie</t>
  </si>
  <si>
    <t>Lupini</t>
  </si>
  <si>
    <t>Veccia</t>
  </si>
  <si>
    <t>Patate e ortaggi</t>
  </si>
  <si>
    <t>Patate</t>
  </si>
  <si>
    <t>Fave fresche</t>
  </si>
  <si>
    <t>Fagioli freschi</t>
  </si>
  <si>
    <t>Piselli freschi</t>
  </si>
  <si>
    <t>Pomodori</t>
  </si>
  <si>
    <t>Cardi</t>
  </si>
  <si>
    <t>Finocchi</t>
  </si>
  <si>
    <t>Sedani</t>
  </si>
  <si>
    <t>Cavoli</t>
  </si>
  <si>
    <t>Cavolfiori</t>
  </si>
  <si>
    <t>Cipolle</t>
  </si>
  <si>
    <t>Agli</t>
  </si>
  <si>
    <t>Melone</t>
  </si>
  <si>
    <t>Cocomeri</t>
  </si>
  <si>
    <t>Asparagi</t>
  </si>
  <si>
    <t>Carciofi</t>
  </si>
  <si>
    <t>Rape</t>
  </si>
  <si>
    <t>Barbabietole da orto</t>
  </si>
  <si>
    <t>Carote</t>
  </si>
  <si>
    <t>Spinaci</t>
  </si>
  <si>
    <t>Cetrioli</t>
  </si>
  <si>
    <t>Fragole</t>
  </si>
  <si>
    <t>Melanzane</t>
  </si>
  <si>
    <t>Peperoni</t>
  </si>
  <si>
    <t>Zucchine</t>
  </si>
  <si>
    <t>Zucche</t>
  </si>
  <si>
    <t>Indivia</t>
  </si>
  <si>
    <t>Lattuga</t>
  </si>
  <si>
    <t>Radicchio</t>
  </si>
  <si>
    <t>Bietole</t>
  </si>
  <si>
    <t>Orti familiari</t>
  </si>
  <si>
    <t>Piante industriali</t>
  </si>
  <si>
    <t>Barbabietola da zucchero</t>
  </si>
  <si>
    <t>Tabacco</t>
  </si>
  <si>
    <t>Canapa Tiglio</t>
  </si>
  <si>
    <t>Lino seme</t>
  </si>
  <si>
    <t>Cotone fibra</t>
  </si>
  <si>
    <t>Cotone seme</t>
  </si>
  <si>
    <t>Colza</t>
  </si>
  <si>
    <t>Ravizzone</t>
  </si>
  <si>
    <t>Arachide</t>
  </si>
  <si>
    <t>Girasole</t>
  </si>
  <si>
    <t>Sesamo</t>
  </si>
  <si>
    <t>Soia</t>
  </si>
  <si>
    <t>Altre, comprese le spontanee</t>
  </si>
  <si>
    <t>Foraggi (in fieno)</t>
  </si>
  <si>
    <t>Fiori e piante ornamentali</t>
  </si>
  <si>
    <t>Prodotti delle coltivazioni arboree</t>
  </si>
  <si>
    <t>Uva conferita e venduta</t>
  </si>
  <si>
    <t>Uva da tavola</t>
  </si>
  <si>
    <t>Uva da vino p.c.d.</t>
  </si>
  <si>
    <t>Olive vendute e p.c.d.</t>
  </si>
  <si>
    <t>Arance</t>
  </si>
  <si>
    <t>Mandarini</t>
  </si>
  <si>
    <t>Clementine</t>
  </si>
  <si>
    <t>Limoni</t>
  </si>
  <si>
    <t>Bergamotti</t>
  </si>
  <si>
    <t>Cedri</t>
  </si>
  <si>
    <t>Pompelmi</t>
  </si>
  <si>
    <t>Mele</t>
  </si>
  <si>
    <t>Pere</t>
  </si>
  <si>
    <t>Pesche</t>
  </si>
  <si>
    <t>Nettarine</t>
  </si>
  <si>
    <t>Albicocche</t>
  </si>
  <si>
    <t>Ciliege</t>
  </si>
  <si>
    <t>Susine</t>
  </si>
  <si>
    <t>Cotogne</t>
  </si>
  <si>
    <t>Melograni</t>
  </si>
  <si>
    <t>Fichi freschi</t>
  </si>
  <si>
    <t>Loti</t>
  </si>
  <si>
    <t>Mandorle</t>
  </si>
  <si>
    <t>Nocciole</t>
  </si>
  <si>
    <t>Noci</t>
  </si>
  <si>
    <t>Carrube</t>
  </si>
  <si>
    <t>Actinidia</t>
  </si>
  <si>
    <t>Fichi secchi</t>
  </si>
  <si>
    <t>Prugne secche</t>
  </si>
  <si>
    <t>Altre legnose a frutto annuo</t>
  </si>
  <si>
    <t>Prodotti trasformati</t>
  </si>
  <si>
    <r>
      <t>Vino (000 hl)</t>
    </r>
    <r>
      <rPr>
        <vertAlign val="superscript"/>
        <sz val="10"/>
        <rFont val="Calibri"/>
        <family val="2"/>
      </rPr>
      <t>2</t>
    </r>
  </si>
  <si>
    <t>Vinacce</t>
  </si>
  <si>
    <t>Cremor tartaro</t>
  </si>
  <si>
    <t>Olio</t>
  </si>
  <si>
    <t>Sanse</t>
  </si>
  <si>
    <t>Altre legnose</t>
  </si>
  <si>
    <t>Canne e vimini</t>
  </si>
  <si>
    <t>Vivai</t>
  </si>
  <si>
    <r>
      <t>Prodotti degli allevamenti</t>
    </r>
    <r>
      <rPr>
        <b/>
        <vertAlign val="superscript"/>
        <sz val="10"/>
        <rFont val="Calibri"/>
        <family val="2"/>
      </rPr>
      <t>3</t>
    </r>
  </si>
  <si>
    <t>Bovini</t>
  </si>
  <si>
    <t>Equini</t>
  </si>
  <si>
    <t>Suini</t>
  </si>
  <si>
    <t>Ovini e caprini</t>
  </si>
  <si>
    <t>Pollame</t>
  </si>
  <si>
    <t>Conigli, selvaggina e allevamenti minori</t>
  </si>
  <si>
    <t>Latte di vacca e bufala (000 hl)</t>
  </si>
  <si>
    <t>Latte di pecora e capra (000 hl)</t>
  </si>
  <si>
    <t>Uova (milioni di pezzi)</t>
  </si>
  <si>
    <t>Miele</t>
  </si>
  <si>
    <t>Cera</t>
  </si>
  <si>
    <t>Bozzoli</t>
  </si>
  <si>
    <t>Lana</t>
  </si>
  <si>
    <t>Nota: nella tabella sono riportate le principali produzioni, per il totale del comparto si rimanda alla tabella A5. Si tenga conto che i dati sono stati</t>
  </si>
  <si>
    <t>elaborati secondo il SEC 2010.</t>
  </si>
  <si>
    <t>Nota: Il trattino "-" sta ad indicare dato non disponibile o non significativo.</t>
  </si>
  <si>
    <t>Nota: per alcune produzioni è riportato solo il dato nazionale.</t>
  </si>
  <si>
    <t>Nota: p.c.d.. = per consumo diretto.</t>
  </si>
  <si>
    <t>1. Il 2023 è provvisorio. Si segnala che i dati riportati nella tabella possono differire da quelli considerati nei capitoli delle produzioni e della tabella A7</t>
  </si>
  <si>
    <t>dell’appendice statistica, a causa dei tempi diversi di elaborazione.</t>
  </si>
  <si>
    <t>2. Il dato tiene conto solo del vino prodotto da uve proprie e dell’olio prodotto da olive proprie, restando escluse le produzioni delle cooperative e dell’industria.</t>
  </si>
  <si>
    <t>3. Per i prodotti degli allevamenti i dati in quantità si riferiscono alle macellazioni avvenute nell’anno, l’incremento ponderale annuo del patrimonio</t>
  </si>
  <si>
    <t>nazionale e quello derivante da ristallo in Italia di bestiame importato.</t>
  </si>
  <si>
    <r>
      <t>Segue Tab. A6 - Produzione ai prezzi di base dell'agricoltura per regione e per principali prodotti</t>
    </r>
    <r>
      <rPr>
        <vertAlign val="superscript"/>
        <sz val="10"/>
        <rFont val="Calibri"/>
        <family val="2"/>
      </rPr>
      <t>1</t>
    </r>
  </si>
  <si>
    <t>italia</t>
  </si>
  <si>
    <t>Fonte: ISTAT (http://esploradati.it).</t>
  </si>
  <si>
    <t>Tab. A7 - Superficie totale e produzione totale delle principali colture in Italia. Superficie in ettari (serra in are); produzione in tonnellate - 2023</t>
  </si>
  <si>
    <t>superficie</t>
  </si>
  <si>
    <t>CEREALI</t>
  </si>
  <si>
    <t>frumento duro</t>
  </si>
  <si>
    <t>frumento tenero</t>
  </si>
  <si>
    <t>mais</t>
  </si>
  <si>
    <t>INDUSTRIALI</t>
  </si>
  <si>
    <t>colza</t>
  </si>
  <si>
    <t>girasole</t>
  </si>
  <si>
    <t>soia</t>
  </si>
  <si>
    <t>OLIVE</t>
  </si>
  <si>
    <t>Totale olive</t>
  </si>
  <si>
    <t>UVA</t>
  </si>
  <si>
    <t>uva da tavola</t>
  </si>
  <si>
    <t>uva da vino</t>
  </si>
  <si>
    <t>FRUTTA</t>
  </si>
  <si>
    <t>Actinidia o kiwi</t>
  </si>
  <si>
    <t>albicocca</t>
  </si>
  <si>
    <t>ciliegia</t>
  </si>
  <si>
    <t>mela</t>
  </si>
  <si>
    <t>nettarina (pesca noce)</t>
  </si>
  <si>
    <t>nocciola</t>
  </si>
  <si>
    <t>pero</t>
  </si>
  <si>
    <t>pesco</t>
  </si>
  <si>
    <t>ORTAGGI (in piena aria)</t>
  </si>
  <si>
    <t>carciofo in piena aria</t>
  </si>
  <si>
    <t>cavolfiore e cavolo broccolo in piena aria</t>
  </si>
  <si>
    <t>indivia (riccia e scarola) in piena aria</t>
  </si>
  <si>
    <t>radicchio o cicoria in piena aria</t>
  </si>
  <si>
    <t xml:space="preserve">patata comune </t>
  </si>
  <si>
    <t>peperone in piena aria</t>
  </si>
  <si>
    <t>pomodoro in piena aria</t>
  </si>
  <si>
    <t>pomodoro da industria in piena aria</t>
  </si>
  <si>
    <t>ORTAGGI E FRUTTA (in serra)</t>
  </si>
  <si>
    <t>fragola in serra</t>
  </si>
  <si>
    <t>lattuga in serra</t>
  </si>
  <si>
    <t>melanzana in serra</t>
  </si>
  <si>
    <t>peperone in serra</t>
  </si>
  <si>
    <t>pomodoro in serra</t>
  </si>
  <si>
    <t>popone o melone in serra</t>
  </si>
  <si>
    <t>zucchina in serra</t>
  </si>
  <si>
    <t>AGRUMI</t>
  </si>
  <si>
    <t>arancio</t>
  </si>
  <si>
    <t>clementina</t>
  </si>
  <si>
    <t>limone</t>
  </si>
  <si>
    <t>mandarino</t>
  </si>
  <si>
    <t>Nota: si segnala che i dati riportati nella tabella possono differire da quelli considerati nella tabella A6, a causa dei tempi diversi di elaborazione. Rispetto alle precedenti edizioni, mancano alcuni dati perchè non disponibili. I dati sono provvisori a causa di un ricalcolo in corso da parte dell'ISTAT.</t>
  </si>
  <si>
    <t>segue Tab. A7 - Superficie totale e produzione totale delle principali colture in Italia. Superficie in ettari (serra in are); produzione in tonnellate - 2023</t>
  </si>
  <si>
    <t>Fonte: Istat (https://esploradati.istat.it).</t>
  </si>
  <si>
    <t>Tab. A8 - Consumi intermedi dell'agricoltura, per categoria di beni e servizi acquistati</t>
  </si>
  <si>
    <t>Valori correnti 2023</t>
  </si>
  <si>
    <t>Variazioni % di volume 2023/22</t>
  </si>
  <si>
    <t>di cui:</t>
  </si>
  <si>
    <t>totale</t>
  </si>
  <si>
    <t>concimi</t>
  </si>
  <si>
    <t>fitosanitari</t>
  </si>
  <si>
    <t>sementi</t>
  </si>
  <si>
    <t>mangimi</t>
  </si>
  <si>
    <t>spese di stalla</t>
  </si>
  <si>
    <t>Si segnala che i dati riportati nella tabella sono stati elaborati secondo secondo il SEC 2010.</t>
  </si>
  <si>
    <t>Fonte: elaborazioni su dati Istat (https://esploradati.istat.it).</t>
  </si>
  <si>
    <t>Tab. A9 - Macchine agricole - Immatricolazioni</t>
  </si>
  <si>
    <t>(numero)</t>
  </si>
  <si>
    <t>Trattrici</t>
  </si>
  <si>
    <t>Mietitrebbiatrici</t>
  </si>
  <si>
    <t>Motoagricole</t>
  </si>
  <si>
    <t>Rimorchi</t>
  </si>
  <si>
    <t>*</t>
  </si>
  <si>
    <t>* Dati oscurati per adempiere ai dettami comunitari in merito alla divulgazione di elaborazioni statistiche in mercati oligopolistici.</t>
  </si>
  <si>
    <t>Fonte: elaborazioni UNACOMA su dati Ministero dei trasporti.</t>
  </si>
  <si>
    <t>Tab. A10 - Occupati in agricoltura per sesso e posizione professionale</t>
  </si>
  <si>
    <t>(migliaia di unità)</t>
  </si>
  <si>
    <t>Dipendenti</t>
  </si>
  <si>
    <t>Indipendenti</t>
  </si>
  <si>
    <t>Totale</t>
  </si>
  <si>
    <t>maschi</t>
  </si>
  <si>
    <t>femmine</t>
  </si>
  <si>
    <t>Anno 2022</t>
  </si>
  <si>
    <t>Anno 2023</t>
  </si>
  <si>
    <t>Nota: la popolazione di riferimento è 15-89 anni.</t>
  </si>
  <si>
    <t>Fonte: ISTAT, rilevazione continua delle Forze lavoro (https://esploradati.istat.it).</t>
  </si>
  <si>
    <t>(migliaia di euro per ettaro)</t>
  </si>
  <si>
    <t>Valori fondiari</t>
  </si>
  <si>
    <t>minimo</t>
  </si>
  <si>
    <t>massimo</t>
  </si>
  <si>
    <t>PIEMONTE</t>
  </si>
  <si>
    <t>Seminativi irrigui nella pianura alessandrina</t>
  </si>
  <si>
    <t>Seminativi irrigui nella pianura tra Fossano e Cuneo (CN)</t>
  </si>
  <si>
    <t>Seminativi irrigui nelle zone di Carmagnola e Carignano (TO)</t>
  </si>
  <si>
    <t>Seminativi asciutti nella pianura pinerolese (TO)</t>
  </si>
  <si>
    <t>Seminativi asciutti nelle colline del Monferrato alessandrino (AL)</t>
  </si>
  <si>
    <t>Seminativi irrigui adatti a risaia nella pianura a sud di Novara</t>
  </si>
  <si>
    <t>Seminativi irrigui adatti a risaia nella pianura a sud di Vercelli</t>
  </si>
  <si>
    <t>Seminativi irrigui adatti a risaia nella zona delle Baraggie (VC)</t>
  </si>
  <si>
    <t>Seminativi a risaia nella pianura di Casale Monferrato (AL)</t>
  </si>
  <si>
    <t>Orti irrigui nell'area di Carmagnola (TO)</t>
  </si>
  <si>
    <t>Terreni adatti all'orticoltura nel braidese (CN)</t>
  </si>
  <si>
    <t>Terreni adatti a colture floricole nelle colline del Verbano occidentale (VCO)</t>
  </si>
  <si>
    <t>Frutteti a Cavour (TO)</t>
  </si>
  <si>
    <t>Frutteti a Lagnasco (CN)</t>
  </si>
  <si>
    <t>Frutteti nell'area del borgodalese (VC)</t>
  </si>
  <si>
    <t>Frutteti nella zona di Volpedo (AL)</t>
  </si>
  <si>
    <t>Vigneti DOC Erbaluce Caluso (TO)</t>
  </si>
  <si>
    <t>Vigneti DOC a Gattinara (VC)</t>
  </si>
  <si>
    <t>Vigneti DOC di pregio nell'astigiano (escluso Moscato)</t>
  </si>
  <si>
    <t>Vigneti DOC Moscato nella zona di Canelli (AT)</t>
  </si>
  <si>
    <t>Vigneti nelle zone del Barolo DOCG nella bassa Langa di Alba (CN)</t>
  </si>
  <si>
    <t>Altri vigneti DOC (AT)</t>
  </si>
  <si>
    <t>Seminativi e prati irrigui nella pianura canavesana occidentale (TO)</t>
  </si>
  <si>
    <t>VALLE D'AOSTA</t>
  </si>
  <si>
    <t>Prato irriguo a Fènis (AO)</t>
  </si>
  <si>
    <t>Pascoli a Gignod (AO)</t>
  </si>
  <si>
    <t>Vigneti DOC a Chambave (AO)</t>
  </si>
  <si>
    <t>LOMBARDIA</t>
  </si>
  <si>
    <t>Seminativi irrigui nel cremasco (CR)</t>
  </si>
  <si>
    <t>Piccola e media azienda a seminativo nella pianura irrigua bresciana</t>
  </si>
  <si>
    <t>Seminativi irrigui nella Lomellina (PV)</t>
  </si>
  <si>
    <t>Seminativi nell'Oltrepò pavese</t>
  </si>
  <si>
    <t>Seminativi irrigui nella pianura milanese</t>
  </si>
  <si>
    <t>Seminativi nella pianura milanese occidentale</t>
  </si>
  <si>
    <t>Seminativi irrigui nella pianura di Lodi</t>
  </si>
  <si>
    <t>Seminativi irrigui nella pianura del lungoPo lodigiano</t>
  </si>
  <si>
    <t>Seminativi nella pianura pavese</t>
  </si>
  <si>
    <t>Seminativi e prati nella collina di Como e Lecco</t>
  </si>
  <si>
    <t>Seminativi e prati nella pianura comasca</t>
  </si>
  <si>
    <t>Risaie stabili nella Lomellina (PV)</t>
  </si>
  <si>
    <t>Prati stabili irrigui della Valle del Mincio (MN)</t>
  </si>
  <si>
    <t>Prati dell'alpe del Garda bresciano</t>
  </si>
  <si>
    <t>Prati della Val Camonica (BS)</t>
  </si>
  <si>
    <t>Prati della Val Brembana e della Val Seriana (BG)</t>
  </si>
  <si>
    <t>Seminativi per orticoltura nel Casalasco (CR)</t>
  </si>
  <si>
    <t>Piccoli appezzamenti per florovivaismo nell'alto milanese</t>
  </si>
  <si>
    <t>Frutteti fra Ponte in Valtellina e Tirano (SO)</t>
  </si>
  <si>
    <t>Oliveti specializzati del Garda dop bresciano</t>
  </si>
  <si>
    <t>Vigneti DOC nell'Oltrepò pavese</t>
  </si>
  <si>
    <t>Vigneti DOC superiore della Valtellina (SO)</t>
  </si>
  <si>
    <t>Vigneti DOC nella collina bresciana</t>
  </si>
  <si>
    <t>Vigneti DOC delle colline bergamasche</t>
  </si>
  <si>
    <t>Azienda mista viticola nella collina morenica (MN)</t>
  </si>
  <si>
    <t>Seminativi e prati di fondovalle (SO)</t>
  </si>
  <si>
    <t>Media azienda irrigua nella zona di Soresina e Cremona</t>
  </si>
  <si>
    <t>Media azienda nella bassa pianura mantovana (zona sinistra Po)</t>
  </si>
  <si>
    <t>Media azienda nell'Oltrepò mantovano (zona destra Secchia)</t>
  </si>
  <si>
    <t>Media azienda nell'Oltrepò mantovano (zona sinistra Secchia)</t>
  </si>
  <si>
    <t>Piccola e media azienda irrigua nella bassa pianura bergamasca</t>
  </si>
  <si>
    <t>Piccoli appezzamenti di pianura e collina nel varesotto</t>
  </si>
  <si>
    <t>Terreni in golena di Po del cremonese</t>
  </si>
  <si>
    <t>LIGURIA</t>
  </si>
  <si>
    <t>Seminativi irrigui a Cairo Montenotte (SV)</t>
  </si>
  <si>
    <t>Seminativi asciutti nella zona di Rossiglione (GE)</t>
  </si>
  <si>
    <t>Orti Irrigui nelle colline litoranee della Spezia (SP)</t>
  </si>
  <si>
    <t>Orti irrigui nella Piana di Sarzana (SP)</t>
  </si>
  <si>
    <t>Orti irrigui per colture floricole a San Remo (IM)</t>
  </si>
  <si>
    <t>Orti irrigui nella collina litoranea di Genova</t>
  </si>
  <si>
    <t>Ortofloricoltura irrigua nella zona di Sestri Levante (GE)</t>
  </si>
  <si>
    <t>Ortofloricoltura irrigua nella Piana di Albenga (SV)</t>
  </si>
  <si>
    <t>Frutteti nella Piana di Sarzana (SP)</t>
  </si>
  <si>
    <t>Oliveti nella zona di Apricale (IM)</t>
  </si>
  <si>
    <t>Oliveti nelle colline litoranee di La Spezia (SP)</t>
  </si>
  <si>
    <t>Vigneti DOC nell'alta valle del Nervia (IM)</t>
  </si>
  <si>
    <t>Vigneti DOC nelle colline litoranee di Albenga (SV)</t>
  </si>
  <si>
    <t>Vigneti DOC Cinque Terre (SP)</t>
  </si>
  <si>
    <t>TRENTINO-ALTO ADIGE</t>
  </si>
  <si>
    <t>Seminativi di fondovalle facilmente arabili (TN)</t>
  </si>
  <si>
    <t>Seminativi e prati di fondovalle (BZ)</t>
  </si>
  <si>
    <t>Frutteti a Caldonazzo, Valsugana (TN)</t>
  </si>
  <si>
    <t>Frutteti in destra Val di Non (TN)</t>
  </si>
  <si>
    <t>Frutteti nella zona nord della Val d’Adige (TN)</t>
  </si>
  <si>
    <t>Meleti nella Val d’Adige (Bolzano/Merano)</t>
  </si>
  <si>
    <t>Meleti nella Val d’Adige (Salorno/Bolzano)</t>
  </si>
  <si>
    <t>Meleti nella Val Venosta (BZ)</t>
  </si>
  <si>
    <t>Vigneti a nord di Trento</t>
  </si>
  <si>
    <t>Vigneti DOC nella zona del Lago di Caldaro (BZ)</t>
  </si>
  <si>
    <t>Vigneti DOC nella bassa Val Venosta (Naturno BZ)</t>
  </si>
  <si>
    <t>Vigneti DOC nella Valle Isarco di Bressanone (Varna BZ)</t>
  </si>
  <si>
    <t>VENETO</t>
  </si>
  <si>
    <t>Seminativi nella pianura di Barbarano Vicentino (VI)</t>
  </si>
  <si>
    <t>Seminativi nella pianura di Sandrigo (VI)</t>
  </si>
  <si>
    <t>Seminativi di pianura a sud di Verona</t>
  </si>
  <si>
    <t>Seminativi nella Val Belluna (BL)</t>
  </si>
  <si>
    <t>Seminativi nel basso Adige (Cavarzere VE)</t>
  </si>
  <si>
    <t>Seminativi nella pianura del basso Piave (Quarto D'Altino VE)</t>
  </si>
  <si>
    <t>Seminativi nella pianura del Brenta e Dese (VE)</t>
  </si>
  <si>
    <t>Seminativi di pianura a Montebelluna (TV)</t>
  </si>
  <si>
    <t>Seminativi di pianura nella bassa padovana (Piove di Sacco, Bovolenta)</t>
  </si>
  <si>
    <t>Seminativi di pianura nella zona nord-orientale della provincia di Padova</t>
  </si>
  <si>
    <t>Seminativi nel medio Polesine (RO)</t>
  </si>
  <si>
    <t>Seminativi nel Polesine orientale (RO)</t>
  </si>
  <si>
    <t>Prati nella Val Belluna (BL)</t>
  </si>
  <si>
    <t>Prati stabili irrigui nella pianura tra Piave e Livenza (TV)</t>
  </si>
  <si>
    <t>Prati irrigui nella zona nord-occidentale della provincia di Padova</t>
  </si>
  <si>
    <t>Orticole di pianura nel veronese</t>
  </si>
  <si>
    <t>Orticole (radicchio) nella pianura di Treviso</t>
  </si>
  <si>
    <t>Orticole nella zona di Chioggia (VE)</t>
  </si>
  <si>
    <t>Orticole nel Polesine orientale (RO)</t>
  </si>
  <si>
    <t>Orti in pieno campo nella zona centro-settentrionale della provincia di Rovigo</t>
  </si>
  <si>
    <t>Terreni coltivati ad asparago nella zona di Bassano (VI)</t>
  </si>
  <si>
    <t>Vivaio nella provincia di Padova</t>
  </si>
  <si>
    <t>Frutteti nella pianura veronese</t>
  </si>
  <si>
    <t>Vigneti di collina nella zona occidentale della provincia di Vicenza</t>
  </si>
  <si>
    <t>Vigneti di pianura del basso Piave (S. Donà VE)</t>
  </si>
  <si>
    <t>Vigneti DOCG di Valdobbiadene (TV)</t>
  </si>
  <si>
    <t>Vigneti DOC nei Colli Euganei (PD)</t>
  </si>
  <si>
    <t>Vigneto DOCG colline di Asolo e pedemontana (TV)</t>
  </si>
  <si>
    <t>Bosco di alto fusto nella zona settentrionale della provincia di Belluno</t>
  </si>
  <si>
    <t>FRIULI VENEZIA GIULIA</t>
  </si>
  <si>
    <t>Seminativi irrigui di collina nella provincia di Pordenone</t>
  </si>
  <si>
    <t>Seminativi irrigui nella pianura centro-meridionale di Pordenone</t>
  </si>
  <si>
    <t>Seminativi nella pianura litoranea di Gorizia</t>
  </si>
  <si>
    <t>Seminativi nella pianura litoranea di Udine</t>
  </si>
  <si>
    <t>Seminativi nella provincia di Trieste</t>
  </si>
  <si>
    <t>Seminativi asciutti nella pianura centro-meridionale di Pordenone</t>
  </si>
  <si>
    <t>Prati e pascoli permanenti in Carnia (UD)</t>
  </si>
  <si>
    <t>Orti nella pianura litoranea di Gorizia</t>
  </si>
  <si>
    <t>Vivai viticoli di Rauscedo (PN)</t>
  </si>
  <si>
    <t>Frutteti nella bassa pianura udinese</t>
  </si>
  <si>
    <t>Vigneti DOC nei Colli orientali (UD)</t>
  </si>
  <si>
    <t>Vigneti DOC nella zona del Collio (GO)</t>
  </si>
  <si>
    <t>Vigneti nella zona centrale della provincia di Pordenone</t>
  </si>
  <si>
    <t>EMILIA-ROMAGNA</t>
  </si>
  <si>
    <t>Seminativi irrigui nella pianura piacentina</t>
  </si>
  <si>
    <t>Seminativi irrigui nella pianura di Parma</t>
  </si>
  <si>
    <t>Seminativi irrigui di pianura nel forlivese</t>
  </si>
  <si>
    <t>Seminativi nelle colline dell'Arda (PC)</t>
  </si>
  <si>
    <t>Seminativi nella pianura di Reggio Emilia</t>
  </si>
  <si>
    <t>Seminativi nelle colline del Montone e del Savio (FC)</t>
  </si>
  <si>
    <t>Azienda cerealicola nella bassa ravennate</t>
  </si>
  <si>
    <t>Azienda cerealicola nella pianura riminese</t>
  </si>
  <si>
    <t>Pascoli nelle valli dell'Alto Taro (PR)</t>
  </si>
  <si>
    <t>Orti irrigui di pianura nel bolognese</t>
  </si>
  <si>
    <t>Orti di pianura nel modenese</t>
  </si>
  <si>
    <t>Podere misto-orticolo nel Delta del Po (FE)</t>
  </si>
  <si>
    <t>Frutteti parzialmente irrigui, pedecolle a Vignola e Sassuolo (MO)</t>
  </si>
  <si>
    <t>Frutteti irrigui nel pedecolle faentino (RA)</t>
  </si>
  <si>
    <t>Frutteti irrigui nella pianura di Cesena (FC)</t>
  </si>
  <si>
    <t>Podere frutticolo irriguo nell'alto ferrarese</t>
  </si>
  <si>
    <t>Vigneti DOC nella collina piacentina</t>
  </si>
  <si>
    <t>Vigneti DOC nelle colline di Parma</t>
  </si>
  <si>
    <t>Vigneti DOC nelle colline dell'Enza (RE)</t>
  </si>
  <si>
    <t>Vigneti nella bassa collina del Sillaro (BO)</t>
  </si>
  <si>
    <t>Vigneto meccanizzato nella pianura modenese</t>
  </si>
  <si>
    <t>Podere fruttiviticolo di fondovalle nella media collina modenese</t>
  </si>
  <si>
    <t>Media azienda cerealicola-mista nella bassa bolognese</t>
  </si>
  <si>
    <t>Azienda mista-industriale nel basso ferrarese</t>
  </si>
  <si>
    <t>Podere frutti-viticolo nella collina riminese</t>
  </si>
  <si>
    <t>Azienda zootecnica nel Medio Trebbia (PC)</t>
  </si>
  <si>
    <t>Azienda zootecnica bieticola irrigua nel basso Arda (PC)</t>
  </si>
  <si>
    <t>Podere zootecnico nelle colline di Salsomaggiore (PR)</t>
  </si>
  <si>
    <t>Podere zootecnico nell’alta pianura reggiana</t>
  </si>
  <si>
    <t>Azienda zootecnica nella montagna del medio Reno (BO)</t>
  </si>
  <si>
    <t>TOSCANA</t>
  </si>
  <si>
    <t>Seminativi irrigui nella pianura di Fucecchio (FI)</t>
  </si>
  <si>
    <t>Seminativi irrigui nella pianura di Lucca</t>
  </si>
  <si>
    <t>Seminativi irrigui nella Valtiberina (AR)</t>
  </si>
  <si>
    <t>Seminativi irrigui di media collina zona interna (GR)</t>
  </si>
  <si>
    <t>Seminativi irrigui di pianura (PT)</t>
  </si>
  <si>
    <t>Seminativi di collina nell'Alto Cecina (PI)</t>
  </si>
  <si>
    <t>Seminativi nel Valdarno inferiore (PI)</t>
  </si>
  <si>
    <t>Seminativi nella collina litoranea di Grosseto</t>
  </si>
  <si>
    <t>Seminativi nella montagna litoranea-Colli di Luni e Apuane (MS)</t>
  </si>
  <si>
    <t>Terreni cerealicoli nelle colline estensive di Siena</t>
  </si>
  <si>
    <t>Seminativi nelle colline litoranee di Livorno</t>
  </si>
  <si>
    <t>Seminativi pianeggianti di Livorno</t>
  </si>
  <si>
    <t>Seminativi pianeggianti nella val di Chiana (AR)</t>
  </si>
  <si>
    <t>Seminativi orticoli nella val di Cornia (LI)</t>
  </si>
  <si>
    <t>Terreni orticoli nella piana fiorentina</t>
  </si>
  <si>
    <t>Terreni orticoli nella pianura di Pisa</t>
  </si>
  <si>
    <t>Terreni ortofloricoli nella pianura di Massa</t>
  </si>
  <si>
    <t>Terreni ortoflorovivaistici nella val di Nievole (PT)</t>
  </si>
  <si>
    <t>Oliveti nelle colline litoranee di Livorno</t>
  </si>
  <si>
    <t>Oliveti nelle colline della Maremma (GR)</t>
  </si>
  <si>
    <t>Oliveti nelle colline della Valdinievole (PT)</t>
  </si>
  <si>
    <t>Oliveti colline alto Cecina, Pomarance, Volterra (PI)</t>
  </si>
  <si>
    <t>Vigneti DOCG Chianti Classico (FI)</t>
  </si>
  <si>
    <t>Vigneti DOCG Chianti Classico (SI)</t>
  </si>
  <si>
    <t>Vigneti DOCG nelle colline di Montalcino (SI) Brunello di Montalcino</t>
  </si>
  <si>
    <t>Vigneti DOC nella Valdinievole (PT)</t>
  </si>
  <si>
    <t>Vigneti DOC Bolgheri (LI)</t>
  </si>
  <si>
    <t>Vigneti nel comune di Suvereto</t>
  </si>
  <si>
    <t>Vigneti DOC Rosso di Montalcino (SI)</t>
  </si>
  <si>
    <t>Vigneti DOC Candia colli apuani (MS)</t>
  </si>
  <si>
    <t>Bosco ceduo nella Garfagnana (LU)</t>
  </si>
  <si>
    <t>Terreni a seminativi e bosco del Casentino (AR)</t>
  </si>
  <si>
    <t>Terreni vitiolivicoli nelle colline di Firenze</t>
  </si>
  <si>
    <t>Azienda vitiolivicola in Valdarno (AR)</t>
  </si>
  <si>
    <t>Podere vitiolivicolo con seminativi nella collina di Pisa</t>
  </si>
  <si>
    <t>Terreni a seminativi e prato pascolo nel Mugello (FI)</t>
  </si>
  <si>
    <t>UMBRIA</t>
  </si>
  <si>
    <t>Seminativi asciutti nel pianocolle di Terni</t>
  </si>
  <si>
    <t>Seminativi asciutti nelle colline di Perugia</t>
  </si>
  <si>
    <t>Seminativi asciutti nella piana di Gubbio (PG)</t>
  </si>
  <si>
    <t>Prati pascoli nella montagna umbra (PG)</t>
  </si>
  <si>
    <t>Oliveti nelle colline del Trasimeno (PG)</t>
  </si>
  <si>
    <t>Oliveti nelle colline di Assisi-Spoleto (PG)</t>
  </si>
  <si>
    <t>Oliveti nelle colline di Amelia (TR)</t>
  </si>
  <si>
    <t>Vigneti DOC nella collina tipica di Orvieto (TR)</t>
  </si>
  <si>
    <t>Vigneti DOC Orvieto (TR)</t>
  </si>
  <si>
    <t>Vigneti DOC nelle colline di Montefalco (PG)</t>
  </si>
  <si>
    <t>Vigneti DOC nelle colline di Perugia</t>
  </si>
  <si>
    <t>MARCHE</t>
  </si>
  <si>
    <t>Seminativi collinari irrigui (AN)</t>
  </si>
  <si>
    <t>Seminativi irrigui in pianura (AN)</t>
  </si>
  <si>
    <t>Seminativi irrigui litoranei (PU)</t>
  </si>
  <si>
    <t>Seminativi irrigui in pianura (MC)</t>
  </si>
  <si>
    <t>Seminativi irrigui nelle colline litoranee  (AP)</t>
  </si>
  <si>
    <t>Seminativi nella montagna interna (PU)</t>
  </si>
  <si>
    <t>Seminativi asciutti nelle colline litoranee (PU)</t>
  </si>
  <si>
    <t>Seminativi non irrigui nella zona montana (MC)</t>
  </si>
  <si>
    <t>Seminativi non irrigui nelle colline (MC)</t>
  </si>
  <si>
    <t>Seminativi non irrigui nella zona montana (AN)</t>
  </si>
  <si>
    <t>Seminativi collinari asciutti (AN)</t>
  </si>
  <si>
    <t>Pascoli permanenti montani</t>
  </si>
  <si>
    <t>Orti nelle pianure litoranee (AP)</t>
  </si>
  <si>
    <t>Coltivazioni orticole collinari (MC)</t>
  </si>
  <si>
    <t>Coltivazioni orticole nella bassa collina (AN)</t>
  </si>
  <si>
    <t>Frutteti nella pianura litoranea (PU)</t>
  </si>
  <si>
    <t>Frutteti nella Valdaso (AP-FM)</t>
  </si>
  <si>
    <t>Oliveti nelle colline litoranee Marche sud</t>
  </si>
  <si>
    <t>Vigneti DOC del Piceno (AP)</t>
  </si>
  <si>
    <t>Vigneti DOC di Matelica (MC)</t>
  </si>
  <si>
    <t>Vigneti DOC nella media collina (AN)</t>
  </si>
  <si>
    <t>LAZIO</t>
  </si>
  <si>
    <t>Seminativi irrigui nel litorale romano</t>
  </si>
  <si>
    <t>Seminativi irrigui nella piana del Tevere (RM)</t>
  </si>
  <si>
    <t>Seminativi irrigui nella zona di Tarquinia (VT)</t>
  </si>
  <si>
    <t>Seminativi irrigui nella piana del Tevere (RI)</t>
  </si>
  <si>
    <t>Seminativi irrigui (LT)</t>
  </si>
  <si>
    <t>Seminativi asciutti nella collina interna della provincia di Roma</t>
  </si>
  <si>
    <t>Seminativi asciutti nelle colline di Frosinone</t>
  </si>
  <si>
    <t>Seminativi asciutti nell'Agro Romano (RM)</t>
  </si>
  <si>
    <t>Seminativi nell'agro-pontino (LT)</t>
  </si>
  <si>
    <t>Seminativi nella montagna di Rieti</t>
  </si>
  <si>
    <t>Seminativi arborati (con vite, olivo) collinari (FR)</t>
  </si>
  <si>
    <t>Seminativi arborati nella Sabina nord-occidentale (RI)</t>
  </si>
  <si>
    <t>Seminativi asciutti alto viterbese (VT)</t>
  </si>
  <si>
    <t>Prati-pascoli nella montagna orientale dei Lepini (FR)</t>
  </si>
  <si>
    <t>Pascoli nella montagna del Turano (RI)</t>
  </si>
  <si>
    <t>Pascoli nella montagna di Rieti</t>
  </si>
  <si>
    <t>Orti specializzati nella pianura di Latina</t>
  </si>
  <si>
    <t>Ortive nel Maccarese (RM)</t>
  </si>
  <si>
    <t>Orti irrigui nelle colline dei Colli Albani (RM)</t>
  </si>
  <si>
    <t>Frutteti (actinidia) nella zona di Latina</t>
  </si>
  <si>
    <t>Frutteti nelle colline dei Tiburtini (Guidonia, Marcellina RM)</t>
  </si>
  <si>
    <t>Frutteti specializzati nei Castelli Romani (RM)</t>
  </si>
  <si>
    <t>Frutteti nelle colline di Viterbo</t>
  </si>
  <si>
    <t>Frutteti specializzati nelle colline di Frosinone</t>
  </si>
  <si>
    <t>Oliveti specializzati nella zona dei Castelli Romani (RM)</t>
  </si>
  <si>
    <t>Oliveti specializzati nella zona di Itri (LT)</t>
  </si>
  <si>
    <t>Oliveti specializzati nella zona di Canino (VT)</t>
  </si>
  <si>
    <t>Oliveti specializzati nella zona DOP della Sabina (RI)</t>
  </si>
  <si>
    <t>Oliveti specializzati nelle colline di Frosinone</t>
  </si>
  <si>
    <t>Oliveti di Cori (LT)</t>
  </si>
  <si>
    <t>Noccioleti specializzati nelle colline di Palestrina (RM)</t>
  </si>
  <si>
    <t>Vigneti DOC nei Castelli Romani (RM)</t>
  </si>
  <si>
    <t>Vigneti DOC nei colli Albani (RM)</t>
  </si>
  <si>
    <t>Vigneti DOC nella zona del Piglio (FR)</t>
  </si>
  <si>
    <t>Vigneti DOC nei monti Ernici (FR)</t>
  </si>
  <si>
    <t>Vigneti di Cori (LT)</t>
  </si>
  <si>
    <t>ABRUZZO</t>
  </si>
  <si>
    <t>Seminativi irrigui nelle colline di Ortona (CH)</t>
  </si>
  <si>
    <t>Seminativi irrigui nelle colline di Penne (PE)</t>
  </si>
  <si>
    <t>Seminativi irrigui nell'Alto Turano e Alto Salto (AQ)</t>
  </si>
  <si>
    <t>Seminativi irrigui nelle colline di Roseto degli Abruzzi (TE)</t>
  </si>
  <si>
    <t>Prati permanenti nel versante meridionale del Gran Sasso (AQ)</t>
  </si>
  <si>
    <t>Ortofloricole e vivai nelle colline litoranee di Giulianova (TE)</t>
  </si>
  <si>
    <t>Ortofloricole e vivai nel Fucino (AQ)</t>
  </si>
  <si>
    <t>Frutteti nelle colline litoranee di Vasto (CH)</t>
  </si>
  <si>
    <t>Oliveti nell’alto Pescara (PE)</t>
  </si>
  <si>
    <t>Oliveti nelle colline di Penne (PE)</t>
  </si>
  <si>
    <t>Oliveti nelle colline di Teramo</t>
  </si>
  <si>
    <t>Oliveti nella Valle Roveto (AQ)</t>
  </si>
  <si>
    <t>Vigneti DOC nelle colline del medio Pescara (PE)</t>
  </si>
  <si>
    <t>Vigneti DOC nelle colline litoranee di Chieti</t>
  </si>
  <si>
    <t>Vigneti DOC nelle colline litoranee di Ortona (CH)</t>
  </si>
  <si>
    <t>Vigneti DOC nelle colline litoranee di Roseto degli Abruzzi (TE)</t>
  </si>
  <si>
    <t>MOLISE</t>
  </si>
  <si>
    <t>Seminativi irrigui nelle colline del Volturno (IS)</t>
  </si>
  <si>
    <t>Seminativi asciutti nella collina interna dell’isernino</t>
  </si>
  <si>
    <t>Seminativi asciutti nella collina interna (CB)</t>
  </si>
  <si>
    <t>Seminativi asciutti nella collina litoranea (CB)</t>
  </si>
  <si>
    <t>Prati permanenti (CB - IS)</t>
  </si>
  <si>
    <t>Seminativi irrigui per ortoflorifrutticoltura nella fascia costiera di Campobasso</t>
  </si>
  <si>
    <t>Frutticoltura nella collina litoranea (CB)</t>
  </si>
  <si>
    <t>Oliveti asciutti nella collina interna di Isernia</t>
  </si>
  <si>
    <t>Oliveti nella collina interna (CB)</t>
  </si>
  <si>
    <t>Oliveti nella collina litoranea (CB)</t>
  </si>
  <si>
    <t>Vigneti nella collina litoranea (CB)</t>
  </si>
  <si>
    <t>Boschi (CB - IS)</t>
  </si>
  <si>
    <t>CAMPANIA</t>
  </si>
  <si>
    <t>Seminativi irrigui nell’Agro Aversano (CE)</t>
  </si>
  <si>
    <t>Seminativi irrigui nella Piana del Sele (SA)</t>
  </si>
  <si>
    <t>Seminativi irrigui nel fondo valle del Taburno (BN)</t>
  </si>
  <si>
    <t>Seminativi collinari nella zona del Taburno (BN)</t>
  </si>
  <si>
    <t>Seminativi nella pianura del Volturno Inferiore (CE)</t>
  </si>
  <si>
    <t>Seminativi arborati nelle colline del Calore Irpinio Inferiore (BN)</t>
  </si>
  <si>
    <t>Azienda con ortofloricoltura in serra (NA)</t>
  </si>
  <si>
    <t>Azienda ortofloricola sottoserra nel Piano Campano sud-orientale (NA)</t>
  </si>
  <si>
    <t>Azienda con colture ortive sottoserra nel Piano Campano sud-occidentale (NA)</t>
  </si>
  <si>
    <t>Frutteti specializzati irrigui nell’Agro Aversano (CE)</t>
  </si>
  <si>
    <t>Frutteti specializzati irrigui nell’Agro giuglianese (NA)</t>
  </si>
  <si>
    <t>Frutteti nel fondovalle dei Monti del Taburno e del Camposauro (BN)</t>
  </si>
  <si>
    <t>Oliveti collinari nel Matese (CE)</t>
  </si>
  <si>
    <t>Oliveti nelle colline del Vallo di Diano (SA)</t>
  </si>
  <si>
    <t>Oliveti nelle colline dell'Irpinia Centrale (AV)</t>
  </si>
  <si>
    <t>Noccioleti nelle colline di Avella e del Vallo di Lauro (AV)</t>
  </si>
  <si>
    <t>Noccioleti nel Monte Partenio (AV)</t>
  </si>
  <si>
    <t>Vigneti nella zona di Galluccio (CE)</t>
  </si>
  <si>
    <t>Vigneti DOC nelle colline del Calore (BN)</t>
  </si>
  <si>
    <t>Vigneti DOC nelle colline del Taburno (BN)</t>
  </si>
  <si>
    <t>Vigneti DOC nelle colline di Avellino (AV)</t>
  </si>
  <si>
    <t>Vigneti DOC nelle colline dell’Irpinia centrale (AV)</t>
  </si>
  <si>
    <t>PUGLIA</t>
  </si>
  <si>
    <t>Seminativi irrigui nel Tavoliere (FG)</t>
  </si>
  <si>
    <t>Seminativi irrigui nel Tavoliere Salentino (BR)</t>
  </si>
  <si>
    <t>Seminativi irrigui nella zona di Fasano (BR)</t>
  </si>
  <si>
    <t>Seminativi irrigui nell'arco ionico occidentale (TA)</t>
  </si>
  <si>
    <t>Seminativi irrigui a Gallipoli (LE)</t>
  </si>
  <si>
    <t>Seminativi asciutti a indirizzo zootecnico nella Murgia sud-orientale (BA)</t>
  </si>
  <si>
    <t>Seminativi asciutti nell'Alta Murgia (BA-BT)</t>
  </si>
  <si>
    <t>Seminativi asciutti nella Murgia Ofantina (BT)</t>
  </si>
  <si>
    <t>Seminativi cerealicoli asciutti nel Tavoliere (FG)</t>
  </si>
  <si>
    <t>Frutteti nella pianura della Capitanata meridionale (FG-BT)</t>
  </si>
  <si>
    <t>Frutteti nelle Murge di Castellana (BA)</t>
  </si>
  <si>
    <t>Agrumeti irrigui a Castellaneta (TA)</t>
  </si>
  <si>
    <t>Oliveti irrigui nella zona di Fasano (BR)</t>
  </si>
  <si>
    <t>Oliveti irrigui specializzati di Andria</t>
  </si>
  <si>
    <t>Oliveti della Pianura di Leuca (LE)</t>
  </si>
  <si>
    <t>Oliveti nella Pianura di Bari</t>
  </si>
  <si>
    <t>Oliveti asciutti del tavoliere di Lecce</t>
  </si>
  <si>
    <t>Vigneti da tavola irrigui nella pianura di Monopoli (BA)</t>
  </si>
  <si>
    <t>Vigneti da tavola nella pianura di Taranto</t>
  </si>
  <si>
    <t>Vigneti da vino a tendone a Francavilla F. (BR)</t>
  </si>
  <si>
    <t>Vigneti da vino nella zona di Manduria (TA)</t>
  </si>
  <si>
    <t>Vigneti nella Capitanata meridionale (FG-BT)</t>
  </si>
  <si>
    <t>Vigneti nella pianura di Copertino (LE)</t>
  </si>
  <si>
    <t>BASILICATA</t>
  </si>
  <si>
    <t>Seminativi irrigui nella collina del Vulture (PZ)</t>
  </si>
  <si>
    <t>Seminativi irrigui nella Val d'Agri (PZ)</t>
  </si>
  <si>
    <t>Seminativi irrigui nella pianura di Metaponto (MT)</t>
  </si>
  <si>
    <t>Seminativi asciutti nelle aree interne del potentino</t>
  </si>
  <si>
    <t>Seminativi asciutti nelle colline di Matera</t>
  </si>
  <si>
    <t>Seminativi asciutti area Alto Bradano</t>
  </si>
  <si>
    <t>Frutteti (drupacee) nel materano</t>
  </si>
  <si>
    <t>Agrumeti nel materano</t>
  </si>
  <si>
    <t>Vigneti DOC nella collina del Vulture (PZ)</t>
  </si>
  <si>
    <t>CALABRIA</t>
  </si>
  <si>
    <t>Seminativi irrigui nella Piana di Sibari (CS)</t>
  </si>
  <si>
    <t>Seminativi irrigui nella provincia di Crotone</t>
  </si>
  <si>
    <t>Seminativi irrigui nella provincia di Reggio Calabria</t>
  </si>
  <si>
    <t>Seminativi nella collina litoranea di Cosenza</t>
  </si>
  <si>
    <t>Seminativi non irrigui nella provincia di Catanzaro</t>
  </si>
  <si>
    <t>Seminativi non irrigui nella provincia di Reggio Calabria</t>
  </si>
  <si>
    <t>Seminativi non irrigui nella provincia di Vibo Valentia</t>
  </si>
  <si>
    <t>Pascoli collinari nel cosentino</t>
  </si>
  <si>
    <t>Pascoli nella provincia di Catanzaro</t>
  </si>
  <si>
    <t>Pascoli nella provincia di Crotone</t>
  </si>
  <si>
    <t>Pascoli nella provincia di Reggio Calabria</t>
  </si>
  <si>
    <t>Frutteti irrigui nella Piana di Sibari (CS)</t>
  </si>
  <si>
    <t>Agrumeti nella Piana di Gioia Tauro (RC)</t>
  </si>
  <si>
    <t>Agrumeti nella pianura litoranea di Cosenza</t>
  </si>
  <si>
    <t>Agrumeti nella provincia di Catanzaro</t>
  </si>
  <si>
    <t>Oliveti collinari nella provincia di Crotone</t>
  </si>
  <si>
    <t>Oliveti di collina in pendio nella provincia di Vibo Valentia</t>
  </si>
  <si>
    <t>Oliveti di pianura nella provincia di Vibo Valentia</t>
  </si>
  <si>
    <t>Oliveti nella collina di Catanzaro</t>
  </si>
  <si>
    <t>Oliveti nella collina di Reggio Calabria</t>
  </si>
  <si>
    <t>Oliveti nella Piana di Gioia Tauro (RC)</t>
  </si>
  <si>
    <t>Oliveti nella collina litoranea di Cosenza</t>
  </si>
  <si>
    <t>Castagneti nella provincia di Vibo Valentia</t>
  </si>
  <si>
    <t>Vigneti nella collina litoranea sud-orientale di Cosenza</t>
  </si>
  <si>
    <t>Bosco ceduo nella collina litoranea sud-orientale di Cosenza</t>
  </si>
  <si>
    <t>Bosco nella provincia di Reggio Calabria</t>
  </si>
  <si>
    <t>Bosco nella provincia di Vibo Valentia</t>
  </si>
  <si>
    <t>SICILIA</t>
  </si>
  <si>
    <t>Seminativi irrigui nella zona costiera di Messina</t>
  </si>
  <si>
    <t>Seminativi asciutti nelle aree interne della provincia di Palermo</t>
  </si>
  <si>
    <t>Seminativi asciutti di piccole dimensioni nella provincia di Enna</t>
  </si>
  <si>
    <t>Seminativi asciutti di piccole dimensioni nelle aree interne della provincia di Trapani</t>
  </si>
  <si>
    <t>Seminativi asciutti di piccole e medie dimensioni nella provincia di Caltanissetta</t>
  </si>
  <si>
    <t>Seminativi asciutti di piccole dimensioni nelle aree interne del ragusano</t>
  </si>
  <si>
    <t>Pascoli naturali nel ragusano</t>
  </si>
  <si>
    <t>Pascoli naturali nella provincia di Enna</t>
  </si>
  <si>
    <t>Pascoli naturali montani nei Nebrodi (ME)</t>
  </si>
  <si>
    <t>Appezzamenti irrigui di piccole dimensioni per colture orticole a Marsala (TP)</t>
  </si>
  <si>
    <t>Appezzamenti irrigui di piccole dimensioni per colture orticole a Vittoria (RG)</t>
  </si>
  <si>
    <t>Appezzamenti irrigui di piccole dimensioni per colture orticole nella Piana di Lentini (SR)</t>
  </si>
  <si>
    <t>Vivai irrigui nel messinese (fiumare)</t>
  </si>
  <si>
    <t>Frutteti di essenze subtropicali nella Piana di Catania</t>
  </si>
  <si>
    <t>Mandarineti irrigui a Ciaculli (Palermo)</t>
  </si>
  <si>
    <t>Agrumeti irrigui a Ribera-Sciacca (AG)</t>
  </si>
  <si>
    <t>Agrumeti irrigui nella Piana di Catania</t>
  </si>
  <si>
    <t>Agrumeti irrigui nella zona costiera della provincia di Siracusa</t>
  </si>
  <si>
    <t>Oliveti asciutti per la produzione di olio nella provincia di Enna</t>
  </si>
  <si>
    <t>Oliveti da mensa nella Valle del Belice (TP)</t>
  </si>
  <si>
    <t>Oliveti nella provincia di Ragusa per la produzione di olio - DOP Monti Iblei</t>
  </si>
  <si>
    <t>Oliveti asciutti per produzione di olio nelle aree interne della provincia di Siracusa</t>
  </si>
  <si>
    <t>Oliveti da olio DOP nel Catanese</t>
  </si>
  <si>
    <t>Mandorleti nelle zone interne dell'Agrigentino</t>
  </si>
  <si>
    <t>Mandorleti ad Avola (SR)</t>
  </si>
  <si>
    <t>Mandorleti asciutti di piccole dimensioni nella provincia di Caltanissetta</t>
  </si>
  <si>
    <t>Noccioleti nei Nebrodi (ME)</t>
  </si>
  <si>
    <t>Frassineti da manna di Castelbuono nelle Madonie (PA)</t>
  </si>
  <si>
    <t>Pistacchieti di piccole dimensioni nelle pendici dell'Etna (CT)</t>
  </si>
  <si>
    <t>Ficodindieti irrigui di piccole e spesso piccolissime dimensioni di Mazzarino (CL)</t>
  </si>
  <si>
    <t>Vigneti irrigui a Marsala (TP)</t>
  </si>
  <si>
    <t>Vigneti da tavola (a tendone) nella provincia di Caltanissetta</t>
  </si>
  <si>
    <t>Vigneti da tavola a Naro-Canicattì (AG)</t>
  </si>
  <si>
    <t>Vigneti da vino DOC e IGT nelle pendici dell'Etna (CT)</t>
  </si>
  <si>
    <t>Vigneti da vino asciutti di piccole dimensioni nelle aree interne dell'Agrigentino</t>
  </si>
  <si>
    <t>Vigneti da vino asciutti di piccole dimensioni a Monreale-Partinico (PA)</t>
  </si>
  <si>
    <t>Vigneti da vino di piccole dimensioni a Pantelleria (TP)</t>
  </si>
  <si>
    <t>Boschi di piccole dimensioni nelle Madonie (PA)</t>
  </si>
  <si>
    <t>SARDEGNA</t>
  </si>
  <si>
    <t>Seminativi irrigui nel Sarcidano (CA e OR)</t>
  </si>
  <si>
    <t>Seminativi irrigui nelle Baronie (NU)</t>
  </si>
  <si>
    <t>Seminativi irrigui orticoli e maidicoli nell'oristanese</t>
  </si>
  <si>
    <t>Seminativi pianeggianti in buona parte irrigui nel Logudoro (SS e OT)</t>
  </si>
  <si>
    <t>Seminativi pianeggianti in parte irrigui nella Nurra (SS)</t>
  </si>
  <si>
    <t>Seminativi in minima parte irrigui adibiti a pascolo nella zona del Mejlogu (SS)</t>
  </si>
  <si>
    <t>Seminativi asciutti adibiti a pascolo e foraggere nelle colline della Planargia (OR)</t>
  </si>
  <si>
    <t>Seminativi asciutti cerealicolo-zootecnici nella Marmilla e nel Medio Campidano</t>
  </si>
  <si>
    <t>Seminativi pianeggianti, seminabili e utilizzati per il pascolo nell'iglesiente (CI)</t>
  </si>
  <si>
    <t>Seminativi irrigui adibiti a risaia nella zona di Oristano</t>
  </si>
  <si>
    <t>Pascoli in parte seminabili nell'altopiano di Campeda (NU)</t>
  </si>
  <si>
    <t>Pascoli nel Goceano, nel Logudoro e nel sassarese</t>
  </si>
  <si>
    <t>Pascoli nel Sarcidano (CA e OR)</t>
  </si>
  <si>
    <t>Seminativi irrigui orticoli nel basso Campidano</t>
  </si>
  <si>
    <t>Frutteti nella zona del Monte Linas (SU)</t>
  </si>
  <si>
    <t>Pescheti nel basso Campidano</t>
  </si>
  <si>
    <t>Agrumeti nel Campidano e nelle collinee litoranee di Capo Ferrato (CA)</t>
  </si>
  <si>
    <t>Oliveti nella zona della Trexenta e del Parteolla (CA)</t>
  </si>
  <si>
    <t>Oliveti nella zona del Montiferru e della Planargia (OR)</t>
  </si>
  <si>
    <t>Vigneti DOC nella zona del Cannonau dell'Ogliastra (OG)</t>
  </si>
  <si>
    <t>Vigneti DOC nella zona del Parteolla (CA)</t>
  </si>
  <si>
    <t>Vigneti DOC nella zona del Vermentino di Gallura (OT)</t>
  </si>
  <si>
    <t>Incolti produttivi adibiti a pascolo nel Montiferro (OR)</t>
  </si>
  <si>
    <t>Incolti produttivi adibiti a pascolo nelle Barbagie (NU)</t>
  </si>
  <si>
    <r>
      <t>Fonte</t>
    </r>
    <r>
      <rPr>
        <sz val="10"/>
        <rFont val="Calibri"/>
        <family val="2"/>
      </rPr>
      <t>: CREA - Centro di ricerca Politiche e Bioeconomia</t>
    </r>
  </si>
  <si>
    <t>Nota: Si ricorda che i valori fondiari riportati in questa tabella si riferiscono a terreni e/o intere aziende per i quali è stata registrata una significativa attività di compravendita. Quindi è probabile che le tipologie di terreni marginali siano meno rappresentate, in quanto normalmente sono oggetto di attività di compravendita molto modeste. Le quotazioni riportate possono riferirsi a fondi rustici comprensivi dei miglioramenti fondiari.</t>
  </si>
  <si>
    <t>(euro per ettaro)</t>
  </si>
  <si>
    <t>Canoni annui</t>
  </si>
  <si>
    <t>Seminativi asciutti nel pinerolese (TO)</t>
  </si>
  <si>
    <t>Seminativi asciutti nel Monferrato astigiano (AT)</t>
  </si>
  <si>
    <t>Seminativi asciutti nel vercellese</t>
  </si>
  <si>
    <t>Seminativi irrigui a risaia nella pianura di Casale Monferrato (AL)</t>
  </si>
  <si>
    <t>Seminativi irrigui adatti a risaia nella pianura di Vercelli (VC)</t>
  </si>
  <si>
    <t>Orti irrigui nella zona di Carmagnola (TO)</t>
  </si>
  <si>
    <t>Vigneti DOCG nella zona del Moscato (AT)</t>
  </si>
  <si>
    <t>Contratti in deroga per prati irrigui a Nus (AO)</t>
  </si>
  <si>
    <t>Contratti in deroga per prati irrigui a Etroubles (AO)</t>
  </si>
  <si>
    <t>Contratti in deroga per frutteti zona pianeggiante irrigua a Jovençan (AO)</t>
  </si>
  <si>
    <t>Contratti in deroga per vigneti DOC zona collinare irrigua a Sarre (AO)</t>
  </si>
  <si>
    <t>Contratti in deroga per seminativi irrigui nella bassa pianura bergamasca</t>
  </si>
  <si>
    <t>Contratti in deroga per seminativi irrigui in provincia di Milano</t>
  </si>
  <si>
    <t>Contratti in deroga per seminativi irrigui in provincia di Lodi</t>
  </si>
  <si>
    <t>Contratti in deroga per seminativi irrigui in provincia di Brescia</t>
  </si>
  <si>
    <t>Contratti in deroga per seminativi irrigui nel cremonese</t>
  </si>
  <si>
    <t>Contratti in deroga per seminativi irrigui nel cremasco</t>
  </si>
  <si>
    <t>Contratti in deroga per seminativi irrigui nella pianura mantovana</t>
  </si>
  <si>
    <t>Contratti in deroga per seminativi irrigui nella lomellina e pianura pavese</t>
  </si>
  <si>
    <t>Contratti in deroga per seminativi nella pedecollina bergamasca</t>
  </si>
  <si>
    <t>Contratti in deroga per seminativi nelle province di Como e Lecco</t>
  </si>
  <si>
    <t>Contratti in deroga per seminativi nel milanese</t>
  </si>
  <si>
    <t>Contratti in deroga per seminativi nella provincia di Monza-Brianza</t>
  </si>
  <si>
    <t>Contratti in deroga per seminativi nella pianura dell'Oltrepò pavese</t>
  </si>
  <si>
    <t>Contratti in deroga per risaie nel pavese</t>
  </si>
  <si>
    <t>Contratti per alpeggi (a corpo) nella montagna di Sondrio</t>
  </si>
  <si>
    <t>Contratti per alpeggi nella montagna bergamasca</t>
  </si>
  <si>
    <t>Contratti stagionali per pomodori e ortaggi (Casalasco, CR)</t>
  </si>
  <si>
    <t>Contratti stagionali per ortaggi e melone (Viadana, Oltrepò, medio mantovano)</t>
  </si>
  <si>
    <t>Terreni per florovivaismo (CO)</t>
  </si>
  <si>
    <t>Contratti in deroga per orticole (BG)</t>
  </si>
  <si>
    <t>Contratti in deroga per frutteti nella Valtellina (SO)</t>
  </si>
  <si>
    <t>Contratti in deroga per vigneti DOC nell’Oltrepo Pavese</t>
  </si>
  <si>
    <t>Contratti in deroga per vigneti DOC nella collina bresciana</t>
  </si>
  <si>
    <t>Contratti in deroga per seminativi e prati (VA)</t>
  </si>
  <si>
    <t>Contratti verbali per prati e seminativi (CO e LC)</t>
  </si>
  <si>
    <t>Contratti in deroga per prati e seminativi nella montagna bergamasca</t>
  </si>
  <si>
    <t>Contratti in deroga per prati e seminativi nella montagna bresciana</t>
  </si>
  <si>
    <t>Contratti in deroga per seminativi asciutti nell'alta val di Vara (SP)</t>
  </si>
  <si>
    <t>Contratti in deroga per orto irriguo per colture floricole a San Remo (IM)</t>
  </si>
  <si>
    <t>Contratti in deroga per orto irriguo nella Piana di Sarzana (SP)</t>
  </si>
  <si>
    <t>Contratti in deroga per orto irriguo nella Piana di Albenga (SV)</t>
  </si>
  <si>
    <t>Contratti in deroga per orto irriguo per colture floricole nella Piana di Albenga (SV)</t>
  </si>
  <si>
    <t>Contratti in deroga per oliveti DOP nella zona di Arnasco (SV)</t>
  </si>
  <si>
    <t>Contratti in deroga per oliveti DOP nella provincia di Imperia</t>
  </si>
  <si>
    <t>Contratti in deroga per vigneti nelle colline litoranee di Chiavari (GE)</t>
  </si>
  <si>
    <t>Contratti in deroga per seminativi e prati irrigui nella provincia di Genova</t>
  </si>
  <si>
    <t>TRENTINO - ALTO ADIGE</t>
  </si>
  <si>
    <t>Accordi in deroga per arativi (BZ)</t>
  </si>
  <si>
    <t>Prato con accordi in deroga (TN)</t>
  </si>
  <si>
    <t>Impianti di fragole nella Val Martello (BZ)</t>
  </si>
  <si>
    <t>Accordi in deroga per frutteti irrigui (BZ)</t>
  </si>
  <si>
    <t>Accordi in deroga per frutteti (TN)</t>
  </si>
  <si>
    <t>Accordi in deroga per piccoli frutti (TN)</t>
  </si>
  <si>
    <t>Accordi in deroga per vigneti DOC (TN)</t>
  </si>
  <si>
    <t>Accordi in deroga per vigneti DOC (BZ)</t>
  </si>
  <si>
    <t>Contratti in deroga per seminativi con titoli nel veneziano</t>
  </si>
  <si>
    <t>Contratti in deroga per seminativi nella pianura di Legnago (VR)</t>
  </si>
  <si>
    <t>Contratti in deroga per seminativi a Motta di Livenza (TV)</t>
  </si>
  <si>
    <t>Contratti in deroga per seminativi nel bellunese</t>
  </si>
  <si>
    <t>Contratti in deroga per seminativi di pianura (VI)</t>
  </si>
  <si>
    <t>Contratti in deroga per seminativi con PAC (RO)</t>
  </si>
  <si>
    <t>Contratti in deroga per il tabacco in provincia di Verona</t>
  </si>
  <si>
    <t>Accordi verbali per colture foraggere (TV)</t>
  </si>
  <si>
    <t>Contratti in deroga per prati nel bellunese</t>
  </si>
  <si>
    <t>Contratti in deroga per prati irrigui a Cittadella (PD)</t>
  </si>
  <si>
    <t>Contratti in deroga per prati (VI)</t>
  </si>
  <si>
    <t>Contratti in deroga per orticole a Chioggia (VE)</t>
  </si>
  <si>
    <t>Contratti per orticole a ciclo annuale a Badia Polesine (RO)</t>
  </si>
  <si>
    <t>Orticole nel Polesine orientale</t>
  </si>
  <si>
    <t>Contratti in deroga per pescheti nella pianura veronese</t>
  </si>
  <si>
    <t>Contratti in deroga per vigneti DOCG a Valdobbiadene (TV)</t>
  </si>
  <si>
    <t>Contratti in deroga per vigneti DOCG a Conegliano (TV)</t>
  </si>
  <si>
    <t>Vigneti DOC Prosecco nella pianura di Treviso</t>
  </si>
  <si>
    <t>Contratti in deroga per vigneti a Portogruaro (VE)</t>
  </si>
  <si>
    <t>Contratti in deroga per vigneti zona Soave (VR)</t>
  </si>
  <si>
    <t>Contratti in deroga per vigneto nei Colli Berici (VI)</t>
  </si>
  <si>
    <t>Contratti in deroga per seminativi irrigui di pianura (PN)</t>
  </si>
  <si>
    <t>Contratti in deroga per seminativi nella pianura litoranea (UD)</t>
  </si>
  <si>
    <t>Contratti in deroga per seminativi (GO)</t>
  </si>
  <si>
    <t>Contratti in deroga per vivaio viticolo Rauscedo (PN)</t>
  </si>
  <si>
    <t>Contratti in deroga per vigneti DOC nei colli orientali (UD)</t>
  </si>
  <si>
    <t>Contratti in deroga per vigneti DOC Collio (GO)</t>
  </si>
  <si>
    <t>Contratti in deroga per vigneti DOC di pianura (GO)</t>
  </si>
  <si>
    <t>Contratti in deroga per vigneti DOC (PN)</t>
  </si>
  <si>
    <t>Contratti in deroga per seminativi irrigui nella pianura bolognese</t>
  </si>
  <si>
    <t>Contratti in deroga per seminativi irrigui di pianura (FC)</t>
  </si>
  <si>
    <t>Contratti in deroga per seminativi nella pianura piacentina</t>
  </si>
  <si>
    <t>Contratti in deroga per seminativi nella pianura di Parma</t>
  </si>
  <si>
    <t>Contratti in deroga per seminativi e colture industriali (FE)</t>
  </si>
  <si>
    <t>Contratti in deroga per seminativi nella media pianura ravennate</t>
  </si>
  <si>
    <t>Seminativi nella collina riminese</t>
  </si>
  <si>
    <t>Contratti stagionali per coltivazioni industriali (PR)</t>
  </si>
  <si>
    <t>Contratti stagionali per pomodoro (PC)</t>
  </si>
  <si>
    <t>Contratti annuali per orticole nel ferrarese</t>
  </si>
  <si>
    <t>Contratti in deroga per orticole nella pianura ravennate</t>
  </si>
  <si>
    <t>Contratti in deroga per frutteti nelle colline modenesi</t>
  </si>
  <si>
    <t>Contratti in deroga per frutteti nella collina faentina (RA)</t>
  </si>
  <si>
    <t>Frutteti nella pianura dell'Idice (BO)</t>
  </si>
  <si>
    <t>Contratti in deroga per vigneti nella pianura reggiana</t>
  </si>
  <si>
    <t>Vigneti con meccanizzazione nella pianura di Carpi (MO)</t>
  </si>
  <si>
    <t>Vigneti nelle colline bolognesi</t>
  </si>
  <si>
    <t>Vigneti nella pianura ravennate</t>
  </si>
  <si>
    <t>Contratti in deroga per frutteti e vigneti nelle colline di Forlì</t>
  </si>
  <si>
    <t>Contratti per colture da destinare alla produzione di biogas (BO)</t>
  </si>
  <si>
    <t>Terreni ad uso zootecnico nella collina parmense</t>
  </si>
  <si>
    <t>Contratti in deroga per podere zootecnico in montagna (PC)</t>
  </si>
  <si>
    <t>Podere zootecnico nelle colline di Reggio Emilia</t>
  </si>
  <si>
    <t>Contratti per colture da destinare alla produzione di biogas (RE)</t>
  </si>
  <si>
    <t>Contatti stagionali per seminativi irrigui in Valdichiana (AR)</t>
  </si>
  <si>
    <t>Contratti in deroga seminativi irrigui di pianura (PT)</t>
  </si>
  <si>
    <t>Contratti in deroga per seminativi irrigui di pianura (MS)</t>
  </si>
  <si>
    <t>Contratti in deroga per seminativi di collina (LU)</t>
  </si>
  <si>
    <t>Contratti in deroga per seminativi nelle colline di Firenze</t>
  </si>
  <si>
    <t>Contratti in deroga per seminativi asciutti di pianura (PO)</t>
  </si>
  <si>
    <t>Contratti in deroga per seminativi asciutti nelle colline litoranee di Livorno</t>
  </si>
  <si>
    <t>Contratti stagionali per colture industriali nella pianura di Livorno</t>
  </si>
  <si>
    <t>Contratti in deroga per seminativi nell'Alto Cecina (PI)</t>
  </si>
  <si>
    <t>Contratti in deroga per seminativi annuali nella zona di Pisa</t>
  </si>
  <si>
    <t>Contratti in deroga per seminativi nel Casentino (AR)</t>
  </si>
  <si>
    <t>Contratti in deroga per seminativi asciutti nella val di Chiana (AR)</t>
  </si>
  <si>
    <t>Contratti stagionali per tabacco nella Val Tiberina (AR)</t>
  </si>
  <si>
    <t>Contratti stagionali verbali per prati-pascoli nel Mugello (FI)</t>
  </si>
  <si>
    <t>Contratti in deroga in zona orticola (LI)</t>
  </si>
  <si>
    <t>Contratti in deroga per ortaggi nella pianura di Pisa</t>
  </si>
  <si>
    <t>Contratti in deroga terreni ortoflorovivaistici val di Nievole (PT)</t>
  </si>
  <si>
    <t>Contratti in deroga per oliveti (PT)</t>
  </si>
  <si>
    <t>Contratti in deroga per vigneti del Chianti Classico (FI)</t>
  </si>
  <si>
    <t>Contratti in deroga per vigneti DOC nelle colline di Firenze</t>
  </si>
  <si>
    <t>Contratti in deroga per vigneti nei colli aretini</t>
  </si>
  <si>
    <t>Contratti in deroga per vigneti (LI)</t>
  </si>
  <si>
    <t>Vigneti zona DOC Castagneto (LI)</t>
  </si>
  <si>
    <t>Vigneti zona IGT (LI)</t>
  </si>
  <si>
    <t>Contratti in deroga vigneti DOC colli apuani (MS)</t>
  </si>
  <si>
    <t>Contratti in deroga vigneto DOGC Siena (SI)</t>
  </si>
  <si>
    <t>Contratti in deroga per pascoli e seminativi in Lunigiana (MS)</t>
  </si>
  <si>
    <t>Contratti in deroga per pascoli e seminativi nelle colline interne di Grosseto</t>
  </si>
  <si>
    <t>Contratti in deroga per seminativi irrigui per tabacco (PG)</t>
  </si>
  <si>
    <t>Contratti in deroga per seminativi irrigui (PG TR)</t>
  </si>
  <si>
    <t>Contratti in deroga per seminativi non irrigui (PG TR)</t>
  </si>
  <si>
    <t>Contratti in deroga per seminativi in zone montane (PG)</t>
  </si>
  <si>
    <t>Contratti in deroga per seminativi asciutti collinari ( TR)</t>
  </si>
  <si>
    <t>Contratti in deroga per foraggere (PG TR)</t>
  </si>
  <si>
    <t>Contratti in deroga per prati-pascoli di alta collina (PG TR)</t>
  </si>
  <si>
    <t>Contratti stagionali per ortaggi (PG TR)</t>
  </si>
  <si>
    <t>Contratti in deroga per oliveti (PG)</t>
  </si>
  <si>
    <t>Contratti in deroga per vigneti di qualità (PG TR)</t>
  </si>
  <si>
    <t>Seminativi nella pianura irrigua (AN)</t>
  </si>
  <si>
    <t>Seminativi nella media collina (PU)</t>
  </si>
  <si>
    <t>Seminativi asciutti nell'alta collina (PU)</t>
  </si>
  <si>
    <t>Seminativi nell'alta collina (AN)</t>
  </si>
  <si>
    <t>Seminativi asciutti in media collina (MC)</t>
  </si>
  <si>
    <t>Seminativi asciutti in alta collina (MC)</t>
  </si>
  <si>
    <t>Seminativi in rotazione (AP)</t>
  </si>
  <si>
    <t>Contratti per cereali in asciutto nella media collina (AN)</t>
  </si>
  <si>
    <t>Contratti per erba medica (PU)</t>
  </si>
  <si>
    <t>Coltivazioni ortive irrigue di pianura (MC)</t>
  </si>
  <si>
    <t>Orti irrigui nella collina interna (AP)</t>
  </si>
  <si>
    <t>Orti irrigui nella collina litoranea e fondovalle (AP)</t>
  </si>
  <si>
    <t>Frutteti nella pianura litoranea di Pesaro (PU)</t>
  </si>
  <si>
    <t>Frutteti della Valdaso (AP-FM)</t>
  </si>
  <si>
    <t>Vigneti DOC Matelica (MC)</t>
  </si>
  <si>
    <t>Contratti in deroga per seminativi irrigui nella piana di Rieti (RI)</t>
  </si>
  <si>
    <t>Contratti in deroga per prati di medica (RI)</t>
  </si>
  <si>
    <t>Contratti in deroga per seminativi irrigui nella piana di Latina (LT)</t>
  </si>
  <si>
    <t>Contratti in deroga per seminativi irrigui nella Valle del Sacco (FR)</t>
  </si>
  <si>
    <t>Seminativi in asciutta</t>
  </si>
  <si>
    <t>Contratti in deroga per seminativi asciutti (VT)</t>
  </si>
  <si>
    <t>Contratto in deroga seminativi asciutti a Poggio Mirteto (RI)</t>
  </si>
  <si>
    <t>Contratto in deroga per seminativi asciutti nella piana di Leonessa (RI)</t>
  </si>
  <si>
    <t>Contratti in deroga per cereali (RI)</t>
  </si>
  <si>
    <t>Contratto in deroga per seminativi asciutti collinari (RM)</t>
  </si>
  <si>
    <t>Contratti in deroga per seminativi asciutti (RM)</t>
  </si>
  <si>
    <t>Contratti in deroga per seminativi asciutti (FR)</t>
  </si>
  <si>
    <t>Pascoli nelle montagne di Rieti (RI)</t>
  </si>
  <si>
    <t>Pascoli di collina nella zona di Allumiere e Tolfa (VT RM)</t>
  </si>
  <si>
    <t>Contratti in deroga per seminativi irrigui da destinare a ortive (RM)</t>
  </si>
  <si>
    <t>Contratti in deroga per seminativi irrigui del litorale romano da destinare a carote (RM)</t>
  </si>
  <si>
    <t>Contratti in deroga per orticole (VT)</t>
  </si>
  <si>
    <t>Contratti in deroga per orticole (LT)</t>
  </si>
  <si>
    <t>Contratti per orticole in serra (LT)</t>
  </si>
  <si>
    <t>Contratti in deroga per frutteti specializzati (RM)</t>
  </si>
  <si>
    <t>Contratti in deroga per frutteti specializzati (LT)</t>
  </si>
  <si>
    <t>Contratti in deroga per oliveti collinari (RM)</t>
  </si>
  <si>
    <t>Oliveto (collina interna LT)</t>
  </si>
  <si>
    <t>Contratti in deroga per vigneto comune (RM)</t>
  </si>
  <si>
    <t>Contratti in deroga per vigneti DOC (RM)</t>
  </si>
  <si>
    <t>Contratti per campi fotovoltaici (RM-VT-FR-LT-RI)</t>
  </si>
  <si>
    <t>Contratti stagionali verbali per seminativi irrigui nel Fucino (AQ)</t>
  </si>
  <si>
    <t>Contratti in deroga per seminativi (AQ)</t>
  </si>
  <si>
    <t>Contratti in deroga per colture orticole (TE)</t>
  </si>
  <si>
    <t>Contratti in deroga per colture orticole (PE)</t>
  </si>
  <si>
    <t>Contratti in deroga per frutteti specializzati nel Vastese (CH)</t>
  </si>
  <si>
    <t>Contratti in deroga per oliveti DOP (PE)</t>
  </si>
  <si>
    <t>Contratti in deroga per vigneti DOC (TE)</t>
  </si>
  <si>
    <t>Contratti in deroga per vigneti DOC (CH)</t>
  </si>
  <si>
    <t>Contratti in deroga per seminativi irrigui nella collina litoranea e del Volturno  (CB - IS)</t>
  </si>
  <si>
    <t>Accordi verbali seminativi non irrigui nella collina litoranea  (CB)</t>
  </si>
  <si>
    <t>Contratti di affitto seminativi non irrigui nella collina litoranea (CB)</t>
  </si>
  <si>
    <t>Contratti di affitto seminativi non irrigui nelle aree interne (CB - IS)</t>
  </si>
  <si>
    <t>Contratti in deroga per seminativi non irrigui nella collina litoranea (CB)</t>
  </si>
  <si>
    <t>Contratti in deroga per seminativi non irrigui nelle aree interne (CB - IS)</t>
  </si>
  <si>
    <t>Accordo verbale per prati e pascoli nelle aree interne (CB - IS)</t>
  </si>
  <si>
    <t>Fida pascoli comunali nell'isernino</t>
  </si>
  <si>
    <t>Contratti in deroga per orticole nella collina litoranea  (CB)</t>
  </si>
  <si>
    <t>Contratti di affitto oliveti nella collina litoranea e del Volturno (CB - IS)</t>
  </si>
  <si>
    <t>Contratti di affitto oliveti nelle aree interne (CB - IS)</t>
  </si>
  <si>
    <t>Contratti in deroga per oliveti asciutti (CB - IS)</t>
  </si>
  <si>
    <t>Contratti di affitto vigneti nella collina litoranea  (CB)</t>
  </si>
  <si>
    <t>Contratti in deroga per seminativi irrigui nell’agro aversano (CE)</t>
  </si>
  <si>
    <t>Contratti in deroga per seminativi irrigui nella zona del Taburno (BN)</t>
  </si>
  <si>
    <t>Contratti in deroga per seminativi irrigui nella Piana del Sele (SA)</t>
  </si>
  <si>
    <t>Contratti in deroga per seminativi irrigui con serre nella Piana del Sele (SA)</t>
  </si>
  <si>
    <t>Contratti stagionali per seminativi irrigui nelle colline del Monte Maggiore (CE)</t>
  </si>
  <si>
    <t>Contratti in deroga per tabacco in irriguo nelle colline di Benevento (BN)</t>
  </si>
  <si>
    <t>Contratti in deroga per seminativi asciutti nella zona del Fortore (BN)</t>
  </si>
  <si>
    <t>Contratti in deroga per seminativi asciutti nella zona del Matese sud-orientale (BN)</t>
  </si>
  <si>
    <t>Contratti in deroga per tabacco in asciutto nell'Alto Tammaro (BN)</t>
  </si>
  <si>
    <t>Contratti in deroga per prati-pascoli nella zona del Fortore (BN)</t>
  </si>
  <si>
    <t>Contratti in deroga per ortaggi nel Piano Campano settentrionale (CE)</t>
  </si>
  <si>
    <t>Contratti in deroga per ortaggi nella Piana del Volturno (CE)</t>
  </si>
  <si>
    <t>Contratti in deroga per ortive nel Piano Campano sud-occidentale (NA)</t>
  </si>
  <si>
    <t>Contratti in deroga per azienda floricola nella zona costiera (NA)</t>
  </si>
  <si>
    <t>Contratti in deroga per frutteti specializzati a Sessa Aurunca (CE)</t>
  </si>
  <si>
    <t>Contratti in deroga per frutteti nell’agro nocerino-sarnese (SA)</t>
  </si>
  <si>
    <t>Contratti in deroga per frutteti specializzati nel Piano Campano sud-occidentale (NA)</t>
  </si>
  <si>
    <t>Contratti in deroga per oliveti nelle colline di Avella e del Vallo di Lauro (AV)</t>
  </si>
  <si>
    <t>Contratti in deroga per oliveti nelle colline del Calore Irpino Inferiore (BN)</t>
  </si>
  <si>
    <t>Contratti in deroga per oliveti nella zona del Partenio (AV)</t>
  </si>
  <si>
    <t>Contratti in deroga per noccioleti nella zona del Partenio (AV)</t>
  </si>
  <si>
    <t>Contratti in deroga per noccioleti nelle colline di Avella e del Vallo di Lauro (AV)</t>
  </si>
  <si>
    <t>Contratti informali per seminativi asciutti nel Tavoliere (FG)</t>
  </si>
  <si>
    <t>Contratti stagionali per seminativi zootecnici nella murgia tarantina (TA)</t>
  </si>
  <si>
    <t>Contratti in deroga per seminativi asciutti (BR)</t>
  </si>
  <si>
    <t>Contratti in deroga per seminativi asciutti della fossa premurgiana (BA-BAT)</t>
  </si>
  <si>
    <t>Contratti stagionali per pomodoro nel Tavoliere (FG)</t>
  </si>
  <si>
    <t>Contratti in deroga per ortaggi a Polignano/Monopoli (BA)</t>
  </si>
  <si>
    <t>Contratti in deroga per orticole irrigue nella pianura di Brindisi</t>
  </si>
  <si>
    <t>Contratti in deroga per angurie e altre orticole a Nardò (LE)</t>
  </si>
  <si>
    <t>Contratti informali per oliveti nel Salento (LE)</t>
  </si>
  <si>
    <t>Contratti in deroga per oliveto asciutto nel Nord Barese (Ruvo-Corato) (BA)</t>
  </si>
  <si>
    <t>Contratti in deroga per vigneti da tavola nella pianura di Barletta</t>
  </si>
  <si>
    <t>Contratti in deroga per vigneti da tavola nella pianura di Taranto (TA)</t>
  </si>
  <si>
    <t>Contratti in deroga per vigneti da vino a Salice (LE)</t>
  </si>
  <si>
    <t>Contratti in deroga per aziende zootecniche con strutture nella Murgia Barese (BA)</t>
  </si>
  <si>
    <t>Seminativi asciutti nella collina materana (MT)</t>
  </si>
  <si>
    <t>Foraggere nelle colline materane (MT)</t>
  </si>
  <si>
    <t>Affitti stagionali per pascoli nella provincia di Potenza</t>
  </si>
  <si>
    <t>Affitti stagionali per pascoli nella provincia di Matera</t>
  </si>
  <si>
    <t>Affitto stagionale per fragola nel metapontino (MT)</t>
  </si>
  <si>
    <t>Affitto stagionale per ortaggi nel metapontino (MT)</t>
  </si>
  <si>
    <t>Affitto stagionale per ortaggi nel Vulture (PZ)</t>
  </si>
  <si>
    <t>Ortive nelle colline del materano (MT)</t>
  </si>
  <si>
    <t>Aree interne della provincia di Potenza</t>
  </si>
  <si>
    <t>Contratti stagionali per seminativi irrigui nella provincia di Crotone</t>
  </si>
  <si>
    <t>Contratti in deroga per seminativi irrigui a Catanzaro</t>
  </si>
  <si>
    <t>Contratti in deroga per seminativi irrigui a Reggio Calabria</t>
  </si>
  <si>
    <t>Contratti in deroga per seminativi nel cosentino</t>
  </si>
  <si>
    <t>Contratti stagionali per seminativi nel cosentino</t>
  </si>
  <si>
    <t>Affitto stagionale per seminativi a Vibo Valentia</t>
  </si>
  <si>
    <t>Contratti in deroga per seminativi asciutti a Catanzaro</t>
  </si>
  <si>
    <t>Contratti in deroga per seminativi asciutti a Reggio Calabria</t>
  </si>
  <si>
    <t>Seminativi con contratti a Vibo Valentia</t>
  </si>
  <si>
    <t>Contratti stagionali per pascoli nel cosentino</t>
  </si>
  <si>
    <t>Pascoli in provincia di Crotone</t>
  </si>
  <si>
    <t>Contratti in deroga per pascoli a Catanzaro</t>
  </si>
  <si>
    <t>Contratti in deroga per pascoli a Reggio Calabria</t>
  </si>
  <si>
    <t>Contratto in deroga per frutteti a Catanzaro</t>
  </si>
  <si>
    <t>Contratti in deroga per agrumeti a Catanzaro</t>
  </si>
  <si>
    <t>Contratti in deroga per agrumeti a Reggio Calabria</t>
  </si>
  <si>
    <t>Contratti in deroga per oliveti a Reggio Calabria</t>
  </si>
  <si>
    <t>Oliveti con contratto almeno triennale a Vibo Valentia (a campagna)</t>
  </si>
  <si>
    <t>Contratti in deroga per oliveti a Catanzaro</t>
  </si>
  <si>
    <t>Accordi verbali per oliveti a Vibo Valentia</t>
  </si>
  <si>
    <t>Contratti in deroga per oliveti nel cosentino</t>
  </si>
  <si>
    <t>Contratti in deroga per seminativi nelle colline del Platani (AG)</t>
  </si>
  <si>
    <t>Contratti in deroga per seminativi asciutti per la colt. stagionale di ortaggi da pieno campo (TP)</t>
  </si>
  <si>
    <t>Erbai di leguminose (veccia, sulla) nell'ennese</t>
  </si>
  <si>
    <t>Pascoli montani nei Nebrodi (ME)</t>
  </si>
  <si>
    <t>Contratti in deroga per pascoli naturali nell'ennese</t>
  </si>
  <si>
    <t>Contratti in deroga per pascoli naturali nel ragusano</t>
  </si>
  <si>
    <t>Seminativi asciutti per la coltivazione stagionale di ortaggi da pieno campo (PA)</t>
  </si>
  <si>
    <t>Seminativi irrigui per la coltivazione di ortaggi nel catanese</t>
  </si>
  <si>
    <t>Seminativi irrigui per la coltivazione di ortaggi nel ragusano</t>
  </si>
  <si>
    <t>Seminativi irrigui per la coltivazione di ortaggi nel siracusano</t>
  </si>
  <si>
    <t>Contratti in deroga per ortive a Campobello di Mazara (TP)</t>
  </si>
  <si>
    <t>Contratti in deroga per ortive a Termini Imerese (PA)</t>
  </si>
  <si>
    <t>Contratti in deroga per ortive a Ribera e Sciacca (AG)</t>
  </si>
  <si>
    <t>Contratti in deroga per colture protette a Gela (CL)</t>
  </si>
  <si>
    <t>Contratti in deroga per vivai a Milazzo e Barcellona Pozzo di Gotto (ME)</t>
  </si>
  <si>
    <t>Limoneti nell'areale di produzione \Limone di Siracusa IGP\" (SR)"</t>
  </si>
  <si>
    <t>Contratti in deroga per oliveti in provincia di Caltanissetta (CL)</t>
  </si>
  <si>
    <t>Vigneti Etna DOC sulle pendici dell'Etna (CT)</t>
  </si>
  <si>
    <t>Seminativi irrigui nel basso Campidano di Cagliari</t>
  </si>
  <si>
    <t>Seminativi irrigui nell'oristanese</t>
  </si>
  <si>
    <t>Seminativi irrigui nella Gallura (OT)</t>
  </si>
  <si>
    <t>Contratti in deroga per seminativi nella pianura sassarese</t>
  </si>
  <si>
    <t>Seminativi asciutti nell'altopiano di Campeda (NU)</t>
  </si>
  <si>
    <t>Seminativi asciutti e pascoli del Gennargentu (NU)</t>
  </si>
  <si>
    <t>Seminativi asciutti nel Sarcidano (CA e OR)</t>
  </si>
  <si>
    <t>Seminativi asciutti nella Marmilla (CA)</t>
  </si>
  <si>
    <t>Seminativi nella zona del Sulcis Iglesiente (CI)</t>
  </si>
  <si>
    <t>Seminativi asciutti nel medio Campidano</t>
  </si>
  <si>
    <t>Risaie nella zona di Oristano</t>
  </si>
  <si>
    <t>Pascoli nell’Iglesiente (CI)</t>
  </si>
  <si>
    <t>Pascoli nel Logudoro (SS)</t>
  </si>
  <si>
    <t>Pascoli naturali nella Gallura (OT)</t>
  </si>
  <si>
    <t>Orti irrigui nell'oristanese</t>
  </si>
  <si>
    <t>Vigneti DOC nella zona del Parteolla (CA e SU)</t>
  </si>
  <si>
    <t>Vigneti DOC nella zona del Vermentino di Gallura (OT e SS)</t>
  </si>
  <si>
    <t>Tab. A13 - Normativa adottata dalle regioni</t>
  </si>
  <si>
    <t>Tipo di provvedimento</t>
  </si>
  <si>
    <t>Titolo</t>
  </si>
  <si>
    <t>L.R. n. 5 del 24 aprile 2023</t>
  </si>
  <si>
    <t>Disposizioni per la formazione del bilancio annuale di previsione 2023-2025 (Legge di stabilità regionale 2023).</t>
  </si>
  <si>
    <t>L.R. n. 32 del 21 dicembre 2022</t>
  </si>
  <si>
    <t>Legge di stabilità 2023.</t>
  </si>
  <si>
    <t>L.R. n. 2 del 21 aprile 2023</t>
  </si>
  <si>
    <t xml:space="preserve">Disposizioni in materia di termini per la rimozione di strutture amovibili funzionali all'attività di strutture turistico-ricettive e di esercizi di somministrazione di alimenti e bevande. </t>
  </si>
  <si>
    <t>L.R. n. 3 del 24 aprile 2023</t>
  </si>
  <si>
    <t xml:space="preserve">Disciplina del canone annuale e del canone aggiuntivo per le concessioni di grandi derivazioni di acqua per uso idroelettrico. </t>
  </si>
  <si>
    <t>L.R. n. 5 del 15 maggio 2023</t>
  </si>
  <si>
    <t>Legge di manutenzione dell'ordinamento regionale per l'anno 2023 e ulteriori disposizioni.</t>
  </si>
  <si>
    <t>L.R. n. 12 del 02 agosto 2023</t>
  </si>
  <si>
    <t>Secondo provvedimento di assestamento al bilancio di previsione della Regione autonoma Valle d'Aosta/Vallée d'Aoste per l'anno 2023. Variazione al bilancio di previsione della Regione per il triennio 2023/2025.</t>
  </si>
  <si>
    <t>L.R. n. 15 del 07 agosto 2023</t>
  </si>
  <si>
    <t>Disposizioni in materia di "Zona Franca per la Ricerca e lo Sviluppo (ZFR&amp;S)".</t>
  </si>
  <si>
    <t>L.R. n. 17 del 07 agosto 2023</t>
  </si>
  <si>
    <t>Disposizioni in materia di gestione e funzionamento dell'ente gestore del parco naturale Mont Avic. Modificazioni alla legge regionale 10 agosto 2004, n. 16.</t>
  </si>
  <si>
    <t>L.R. n. 20 del 31 ottobre 2023</t>
  </si>
  <si>
    <t>Disposizioni in materia di tutela delle acque dall'inquinamento. Modificazioni alla legge regionale 24 agosto 1982, n. 59 (Norme per la tutela delle acque dall'inquinamento).</t>
  </si>
  <si>
    <t>L.R. n. 24 del 19 dicembre 2023</t>
  </si>
  <si>
    <t>Seconda legge di manutenzione dell'ordinamento regionale per l'anno 2023.</t>
  </si>
  <si>
    <t>L.R. n. 25 del 19 dicembre 2023</t>
  </si>
  <si>
    <t>Disposizioni per la formazione del bilancio annuale e pluriennale della Regione autonoma Valle d'Aosta/Vallée d'Aoste (Legge di stabilità regionale per il triennio 2024/2026). Modificazioni di leggi regionali.</t>
  </si>
  <si>
    <t>L.R. n. 34 del 29 dicembre 2022</t>
  </si>
  <si>
    <t>L.R. n. 4 del 07 novembre 2023</t>
  </si>
  <si>
    <t>Legge di revisione normativa ordinamentale 2023.</t>
  </si>
  <si>
    <t>L.R. n. 7 del 15 dicembre 2023</t>
  </si>
  <si>
    <t>Modifiche alla L.R. 5 dicembre 2008, n. 31 (Testo unico delle leggi regionali in materia di agricoltura, foreste, pesca e sviluppo rurale).</t>
  </si>
  <si>
    <t>L.R. n. 15 del 28 dicembre 2022</t>
  </si>
  <si>
    <t>TRENTINO ALTO ADIGE PROV. AUTONOMA TRENTO</t>
  </si>
  <si>
    <t xml:space="preserve">L.P. n. 19 del 29 dicembre 2022 </t>
  </si>
  <si>
    <t>Legge collegata alla manovra di bilancio provinciale 2023.</t>
  </si>
  <si>
    <t>L.P. n. 20 del 29 dicembre 2022</t>
  </si>
  <si>
    <t>Legge di stabilità provinciale 2023.</t>
  </si>
  <si>
    <t>L.P. n. 21 del 29 dicembre 2022</t>
  </si>
  <si>
    <t>La legge di bilancio.</t>
  </si>
  <si>
    <t>L.P. n. 9 del 08 agosto 2023</t>
  </si>
  <si>
    <t>Assestamento del bilancio di previsione della Provincia autonoma di Trento per gli esercizi finanziari 2023-2025.</t>
  </si>
  <si>
    <t>TRENTINO ALTO ADIGE PROV. AUTONOMA BOLZANO</t>
  </si>
  <si>
    <t>L.P. n. 16 del 23 dicembre 2022</t>
  </si>
  <si>
    <t>Legge di stabilita' provinciale per l'anno 2023.</t>
  </si>
  <si>
    <t>L.P. n. 1 del 09 gennaio 2023</t>
  </si>
  <si>
    <t>Disposizioni collegate alla legge di stabilità provinciale per l'anno 2023.</t>
  </si>
  <si>
    <t>L.P. n. 3 del 13 febbraio 2023</t>
  </si>
  <si>
    <t>Tutela degli habitat acquatici ed esercizio sostenibile della pesca.</t>
  </si>
  <si>
    <t>L.P. n. 7 del 04 maggio 2023</t>
  </si>
  <si>
    <t>Indicazione di provenienza degli alimenti nella ristorazione collettiva.</t>
  </si>
  <si>
    <t>L.P. n. 9 del 01 giugno 2023</t>
  </si>
  <si>
    <t>Modifiche alla legge provinciale 10 luglio 2018, n. 9, "Territorio e paesaggio".</t>
  </si>
  <si>
    <t>L.P. n. 10 del 13 giugno 2023</t>
  </si>
  <si>
    <t>Aree di pascolo protette e misure per il prelievo dei lupi.</t>
  </si>
  <si>
    <t>L.R. n. 30 del 23 dicembre 2022</t>
  </si>
  <si>
    <t>Legge di stabilità regionale 2023.</t>
  </si>
  <si>
    <t>L.R. n. 1 del 26 gennaio 2023</t>
  </si>
  <si>
    <t>Modifiche e integrazioni alla legge regionale 25 luglio 2008, n. 7 "Norme per orientare e sostenere il consumo dei prodotti agricoli a chilometri zero".</t>
  </si>
  <si>
    <t>L.R. n. 4 del 21 marzo 2023</t>
  </si>
  <si>
    <t>Valorizzazione del patrimonio regionale delle malghe.</t>
  </si>
  <si>
    <t>L.R. n. 6 del 26 aprile 2023</t>
  </si>
  <si>
    <t>Modifica dell'articolo 84 della legge regionale 13 aprile 2001, n. 11 "Conferimento di funzioni e compiti amministrativi alle autonomie locali in attuazione del decreto legislativo 31 marzo 1998, n. 112" in materia di gestione delle acque meteoriche e di interventi atti a mitigare gli effetti di siccità e precipitazioni intense.</t>
  </si>
  <si>
    <t>L.R. n. 11 del 14 giugno 2023</t>
  </si>
  <si>
    <t>Modifica della legge regionale 7 settembre 2000, n. 17 "Istituzione delle strade del vino e di altri prodotti tipici del Veneto ed iniziative per la promozione della cultura materiale della vite e del vino e per la valorizzazione della tradizione enologica veneta" e successive modifiche ed integrazioni.</t>
  </si>
  <si>
    <t>L.R. n. 15 del 27 luglio 2023</t>
  </si>
  <si>
    <t>Disposizioni di adeguamento ordinamentale 2023 in materia di agricoltura, caccia, pesca, promozione agroalimentare, consorzi di bonifica, raccolta e commercializzazione dei funghi, raccolta e commercializzazione dei tartufi, foreste.</t>
  </si>
  <si>
    <t>L.R. n. 20 del 04 agosto 2023</t>
  </si>
  <si>
    <t>Modifiche alla legge regionale 12 dicembre 2003 n. 40 "Nuove norme per gli interventi in agricoltura" e adozione di misure di valorizzazione dei distretti del cibo.</t>
  </si>
  <si>
    <t>L.R. n. 22 del 28 dicembre 2022</t>
  </si>
  <si>
    <t>EMILIA ROMAGNA</t>
  </si>
  <si>
    <t>L.R. n. 24 del 27 dicembre 2022</t>
  </si>
  <si>
    <t>L.R. n. 13 del 03 ottobre 2023</t>
  </si>
  <si>
    <t>Misure urgenti a sostegno delle comunità e dei territori della Regione Emilia-Romagna colpiti dai recenti eventi emergenziali</t>
  </si>
  <si>
    <t>L.R. n. 17 del 28 dicembre 2023</t>
  </si>
  <si>
    <t>Disposizioni collegate alla legge regionale di stabilità per il 2024.</t>
  </si>
  <si>
    <t>L.R. n. 14 del 03 ottobre 2023</t>
  </si>
  <si>
    <t>Disposizioni per la disciplina, la promozione e la valorizzazione dei distretti del biologico</t>
  </si>
  <si>
    <t>L.R. n. 45 del 29 dicembre 2022</t>
  </si>
  <si>
    <t xml:space="preserve">L.R. n. 20 del 27 aprile 2023    </t>
  </si>
  <si>
    <t>Disposizioni in materia di agricoltura sociale in Toscana. Modifiche alla L.R. n. 30/2003.</t>
  </si>
  <si>
    <t xml:space="preserve">L.R. n. 36 del 02 agosto 2023       </t>
  </si>
  <si>
    <t>Norme in materia di cerca, raccolta e coltivazione del tartufo e di valorizzazione del patrimonio tartuficolo toscano.</t>
  </si>
  <si>
    <t xml:space="preserve">L.R. n. 40 del 31 ottobre 2023    </t>
  </si>
  <si>
    <t>Concessione a scopo di pesca dilettantistica alle associazioni dei pescatori. Modifiche alla L.R. n. 7/2005.</t>
  </si>
  <si>
    <t>L.R. n. 17 del 21 dicembre 2022</t>
  </si>
  <si>
    <t>Disposizioni per la formazione del Bilancio di previsione 2023-2025 della Regione Umbria (Legge di stabilità regionale 2023).</t>
  </si>
  <si>
    <t>L.R. n. 6 del 26 maggio 2023</t>
  </si>
  <si>
    <t>Ulteriori modificazioni ed integrazioni alla legge regionale 9 aprile 2015, n. 12 (Testo unico in materia di agricoltura).</t>
  </si>
  <si>
    <t>L.R. n. 7 del 26 maggio 2023</t>
  </si>
  <si>
    <t>Ulteriore modificazione alla legge regionale 17 maggio 1994, n. 14 (Norme per la protezione della fauna selvatica omeoterma e per il prelievo venatorio).</t>
  </si>
  <si>
    <t>L.R. n. 11 del 04 ottobre 2023</t>
  </si>
  <si>
    <t>Misure per la valorizzazione e promozione della birra artigianale ed agricola.</t>
  </si>
  <si>
    <t>L.R. n. 31 del 30 dicembre 2022</t>
  </si>
  <si>
    <t>L.R. n. 2 del 10 febbraio 2023</t>
  </si>
  <si>
    <t>Modifiche ed integrazioni alla legge regionale 19 novembre 2012, n. 33 (Disposizioni regionali in materia di apicoltura).</t>
  </si>
  <si>
    <t>L.R. n. 3 del 23 febbraio 2023</t>
  </si>
  <si>
    <t>Modifiche alla legge regionale 28 luglio 2022, n. 18 (Disciplina per la raccolta e la commercializzazione dei funghi epigei spontanei).</t>
  </si>
  <si>
    <t>L.R. n. 8 del 29 giugno 2023</t>
  </si>
  <si>
    <t>Disposizioni di adeguamento della legislazione regionale</t>
  </si>
  <si>
    <t>L.R. n. 10 del 05 luglio 2023</t>
  </si>
  <si>
    <t>Esercizio dell'attività oleoturistica nelle Marche.</t>
  </si>
  <si>
    <t>L.R. n. 15 del 25 settembre 2023</t>
  </si>
  <si>
    <t>Ulteriori modifiche alla legge regionale 12 giugno 2007, n. 6 (Modifiche ed integrazioni alle leggi regionali 14 aprile 2004, n. 7, 5 agosto 1992, n. 34, 28 ottobre 1999, n. 28, 23 febbraio 2005, n. 16 e 17 maggio 1999, n. 10. Disposizioni in materia ambientale e rete natura 2000)</t>
  </si>
  <si>
    <t>L.R. n. 17 del 6 novembre 2023</t>
  </si>
  <si>
    <t>Valorizzazione delle De.Co. (Denominazioni Comunali) e istituzione del Registro regionale dei Comuni con prodotti De.Co.</t>
  </si>
  <si>
    <t>L.R. n. 23 del 7 dicembre 2023</t>
  </si>
  <si>
    <t>Iniziative finalizzate alla valorizzazione delle Marche come terra del benessere e della qualità della vita</t>
  </si>
  <si>
    <t>L.R. n. 24 del 13 dicembre 2023</t>
  </si>
  <si>
    <t>Ulteriori disposizioni di adeguamento della legislazione regionale</t>
  </si>
  <si>
    <t>L.R. n. 25 del 28 dicembre 2023</t>
  </si>
  <si>
    <t>Disposizioni per la formazione del bilancio 2024/2026 della Regione Marche (Legge di stabilità 2024).</t>
  </si>
  <si>
    <t>L.R. n. 1 del 30 marzo 2023</t>
  </si>
  <si>
    <t>L.R. n. 14 del 27 ottobre 2023</t>
  </si>
  <si>
    <t>Disciplina delle attività enoturistiche e oleoturistiche.</t>
  </si>
  <si>
    <t>L.R. n. 21 del 18 dicembre 2023</t>
  </si>
  <si>
    <t>Disposizioni relative al turismo equestre, ai centri ippici e agli interventi assistiti con gli equidi. Disposizioni ulteriori urgenti.</t>
  </si>
  <si>
    <t>L.R. n. 6 del 01 febbraio 2023</t>
  </si>
  <si>
    <t>Legge di Stabilità Regionale 2023.</t>
  </si>
  <si>
    <t>L.R. n. 22 del 17 maggio 2023</t>
  </si>
  <si>
    <t>Modifiche alla L.R. n. 146/1996, alla L.R. n. 22/2022, alla L.R. n. 24/2022, alla L.R. n. 47/2022, alla L.R. n. 5/2023, alla L.R. n. 6/2023, alla L.R. n. 7/2023, alla L.R. n. 10/2023 e alla L.R. n. 11/2023 in attuazione del principio di leale collaborazione ed ulteriori disposizioni urgenti ed indifferibili.</t>
  </si>
  <si>
    <t>L.R. 17 maggio 2023 n. 22</t>
  </si>
  <si>
    <t>Modifiche alle leggi regionali 146/1996, 22/2022, 24/2022, 47/2022, 5/2023, 6/2023, 7/2023, 10/2023 E 11/2023 in attuazione del principio di leale collaborazione ed ulteriori disposizioni urgenti ed indifferibili.</t>
  </si>
  <si>
    <t>L.R.16 ottobre 2023 n. 42</t>
  </si>
  <si>
    <t>Norme in materia di superamento delle comunità montane e disciplina dell'esercizio associato delle funzioni nei comuni montani.</t>
  </si>
  <si>
    <t>L.R. n. 46 del 25 ottobre 2023</t>
  </si>
  <si>
    <t>Modifiche alle leggi regionali 19/2023, 27/2023, 30/2023, 33/2023, 34/2023 e 40/2023 in attuazione del principio di leale collaborazione e ulteriori disposizioni.</t>
  </si>
  <si>
    <t>L.R. n. 55 del 08 novembre 2023</t>
  </si>
  <si>
    <t>Modifiche alla legge regionale 1° febbraio 2023, n. 6 (Disposizioni finanziarie per la redazione del Bilancio di previsione finanziario 2023-2025 della Regione Abruzzo (Legge di stabilità regionale 2023) e ulteriori disposizioni.</t>
  </si>
  <si>
    <t>L.R. n. 58 del 20 dicembre 2023</t>
  </si>
  <si>
    <t>Nuova legge urbanistica sul governo del territorio.</t>
  </si>
  <si>
    <t>L.R. n. 18 del 29 dicembre 2022</t>
  </si>
  <si>
    <t>L.R. n. 10 del 26 aprile 2023</t>
  </si>
  <si>
    <t>Norme per la valorizzazione dei terreni agricoli e forestali e per favorire la costituzione di associazioni fondiarie.</t>
  </si>
  <si>
    <t>L.R. n. 32 del 29 dicembre 2022</t>
  </si>
  <si>
    <t>Disposizioni per la formazione del Bilancio di previsione 2023 e Bilancio pluriennale 2023-2025 della Regione Puglia (legge di stabilità regionale 2023).</t>
  </si>
  <si>
    <t>L.R. n. 1 del 21 marzo 2023</t>
  </si>
  <si>
    <t>Legge in materia di foreste e filiere forestali e disposizioni diverse.</t>
  </si>
  <si>
    <t>L.R. n. 6 del 18 aprile 2023</t>
  </si>
  <si>
    <t>Misure di salvaguardia per la tutela del riccio di mare.</t>
  </si>
  <si>
    <t>L.R. n. 16 del 15 giugno 2023</t>
  </si>
  <si>
    <t>Modifiche alla legge regionale 24 luglio 1997, n. 19 (Norme per l'istituzione e la gestione delle aree naturali protette nella Regione Puglia).</t>
  </si>
  <si>
    <t>L.R. n. 11 del 05 giugno 2023</t>
  </si>
  <si>
    <t>L.R. n. 19 del 16 luglio 2023</t>
  </si>
  <si>
    <t>Modifiche alla legge regionale 9 gennaio 1995, n. 2 (Norme per la protezione della fauna selvatica omeoterma e per il prelievo venatorio).</t>
  </si>
  <si>
    <t>L.R. n. 50 del 22 dicembre 2022</t>
  </si>
  <si>
    <t xml:space="preserve">Legge di stabilità regionale 2023.            </t>
  </si>
  <si>
    <t>L. R. n. 2 del 12 gennaio 2023</t>
  </si>
  <si>
    <t>Modifiche e integrazioni della legge regionale 4 agosto 2022, n. 30 (Disposizioni in materia di vincolo idrogeologico).</t>
  </si>
  <si>
    <t xml:space="preserve">L.R. n. 7 del 24 febbraio 2023 </t>
  </si>
  <si>
    <t>Modifiche alla legge regionale 23 luglio 2003, n. 11 (Disposizioni per la bonifica e la tutela del territorio rurale. Ordinamento dei consorzi di bonifica).</t>
  </si>
  <si>
    <t>L.R. n. 8 del 24 febbraio 2023</t>
  </si>
  <si>
    <t>Modifiche leggi regionali e disposizioni normative.</t>
  </si>
  <si>
    <t>L.R. n. 14 del 14 aprile 2023</t>
  </si>
  <si>
    <t>Disciplina delle attività di coltivazione, raccolta, prima trasformazione, trasformazione e commercializzazione delle piante officinali.</t>
  </si>
  <si>
    <t>L.R. n. 18 del 18 maggio 2023</t>
  </si>
  <si>
    <t>Modifiche alla legge regionale 14 ottobre 2002, n. 41 "Norme per la salvaguardia della coltura e della qualità della produzione di bergamotto. disciplina del consorzio del bergamotto".</t>
  </si>
  <si>
    <t xml:space="preserve">L.R. n. 22 del 24 maggio 2023    </t>
  </si>
  <si>
    <t>Norme in materia di aree protette e sistema regionale della biodiversità.</t>
  </si>
  <si>
    <t>L.R. n. 24 del 26/5/2023</t>
  </si>
  <si>
    <t>Interventi normativi sulle leggi regionali n. 19/1986, n. 28/1986, n. 7/1996, n. 19/2002, n. 15/2006, n. 22/2010, n. 45/2012, n. 2/2013, n. 24/2013, n. 30/2016, n. 9/2018, n. 5/2021, n. 8/2023, n. 9/2023 e disposizioni normative.</t>
  </si>
  <si>
    <t>L.R. n. 26 del 28 giugno 2023</t>
  </si>
  <si>
    <t>Ratifica dell’intesa tra le Regioni Calabria, Basilicata, Campania, Puglia e Sicilia in materia di governance del fenomeno migratorio e promozione di politiche di inclusione sociale e lavorativa della popolazione straniera.</t>
  </si>
  <si>
    <t>L. R. n. 33 del 02/8/2023</t>
  </si>
  <si>
    <t>Norme sul funzionamento della Commissione provinciale per le espropriazioni di cui all’articolo 41 del d.p.r. 327/2001.</t>
  </si>
  <si>
    <t>L. R. n. 34 del 02 agosto 2023</t>
  </si>
  <si>
    <t>Istituzione e disciplina del Registro regionale dei Comuni con prodotti De.Co..</t>
  </si>
  <si>
    <t>L. R. n. 35 del 02 agosto 2023</t>
  </si>
  <si>
    <t>Modifiche e integrazioni delle leggi regionali 24/2013 e 32/1996.</t>
  </si>
  <si>
    <t>L. R. n. 39 del 10 agosto 2023</t>
  </si>
  <si>
    <t>Disciplina in materia di ordinamento dei Consorzi di bonifica e di tutela e bonifica del territorio rurale.</t>
  </si>
  <si>
    <t>L. R. n. 40 del 27 settembre 2023</t>
  </si>
  <si>
    <t>Modifiche e integrazioni della legge regionale 24 maggio 2023, n. 22 (Norme in materia di aree protette e sistema regionale della biodiversità).</t>
  </si>
  <si>
    <t xml:space="preserve">L. R. n. 47 del 25 ottobre 2023 </t>
  </si>
  <si>
    <t>Interventi normativi sulle leggi regionali n. 12/2023, n. 14/2023, n. 25/2020, n. 28/2018, n. 22/2023, n. 22/2010, n. 5/2021, n. 8/2023, n. 19/2002, n. 45/2012, n. 25/2023, n. 36/2023, n. 37/2023, n. 39/2023, n. 19/2009, n. 42/2017 e disposizioni normative.</t>
  </si>
  <si>
    <t xml:space="preserve">L. R. n. 54 del 30 novembre 2023 </t>
  </si>
  <si>
    <t>Modifiche e integrazioni alla legge regionale 7 dicembre 2009, n. 47 (Tutela e valorizzazione degli alberi monumentali e della flora spontanea autoctona della Calabria).</t>
  </si>
  <si>
    <t>L. R. n. 55 del 30 novembre 2023</t>
  </si>
  <si>
    <t>Modifica delle leggi regionali n. 20/1992 e n. 25/2013. Disposizioni in materia di forestazione.</t>
  </si>
  <si>
    <t>L. R. n. 56 del 27 dicembre 2023</t>
  </si>
  <si>
    <t>Legge di stabilità regionale 2024.</t>
  </si>
  <si>
    <t>L. R. n. 60 del 27 dicembre 2023</t>
  </si>
  <si>
    <t>Modifiche alla legge regionale 10 agosto 2023, n. 39.</t>
  </si>
  <si>
    <t>L. R. n. 62 del 27 dicembre 2023</t>
  </si>
  <si>
    <t>Norme in materia di spending review.</t>
  </si>
  <si>
    <t>L.R. n. 2 del 22 febbraio 2023</t>
  </si>
  <si>
    <t>Legge di stabilità regionale 2023-2025.</t>
  </si>
  <si>
    <t>L.R. n. 8 del 11 luglio 2023</t>
  </si>
  <si>
    <t>Disposizioni finanziarie.</t>
  </si>
  <si>
    <t>L.R. n. 9 del 27 luglio 2023</t>
  </si>
  <si>
    <t>Disposizioni finanziarie varie. Modifiche di norme.</t>
  </si>
  <si>
    <t>L.R. n. 25 del 21 novembre 2023</t>
  </si>
  <si>
    <t>L.R. n. 1 del 21 febbraio 2023</t>
  </si>
  <si>
    <t>L.R. n. 9 del 23 ottobre 2023</t>
  </si>
  <si>
    <t xml:space="preserve">Disposizioni di carattere istituzionale, ordinamentale e finanziario su varie materie - Capo II - Disposizioni in materia di agricoltura e pesca. </t>
  </si>
  <si>
    <t>L.R. n. 10 del 23 ottobre 2023</t>
  </si>
  <si>
    <t>Disciplina della raccolta e coltivazione dei tartufi e valorizzazione del patrimonio tartufigeno regionale.</t>
  </si>
  <si>
    <t>L.R. n. 13 del 24 novembre 2023</t>
  </si>
  <si>
    <t>Disciplina dell'oleoturismo in Sardegna.</t>
  </si>
  <si>
    <t>L.R. n. 15 del 24 novembre 2023</t>
  </si>
  <si>
    <t>Riordino del comparto ippico ed equestre della Sardegna.</t>
  </si>
  <si>
    <t>L.R. n. 17 del 19 dicembre 2023</t>
  </si>
  <si>
    <t>Modifiche alla legge regionale n. 1 del 2023 (Legge di stabilità 2023), variazioni di bilancio, riconoscimento di debiti fuori bilancio e passività pregresse e disposizioni varie</t>
  </si>
  <si>
    <t>L.R. n. 21 del 29 dicembre 2023</t>
  </si>
  <si>
    <t>Modifiche alla legge regionale n. 17 del 2023, alla legge regionale n. 9 del 2023 e alla legge regionale n. 1 del 2023.</t>
  </si>
  <si>
    <t>Tab. A14 - Attività di spesa delle regioni a favore del settore agricolo</t>
  </si>
  <si>
    <t>Stanziamenti definitivi di competenza</t>
  </si>
  <si>
    <t>Pagamenti totali</t>
  </si>
  <si>
    <t>Ricerca e sperimentazione</t>
  </si>
  <si>
    <t>Assistenza tecnica</t>
  </si>
  <si>
    <t>Promozione e marketing</t>
  </si>
  <si>
    <t>Strutture di trasformazione e commercializzazione</t>
  </si>
  <si>
    <r>
      <t>Gestione d'impresa</t>
    </r>
    <r>
      <rPr>
        <vertAlign val="superscript"/>
        <sz val="10"/>
        <rFont val="Calibri"/>
        <family val="2"/>
        <scheme val="minor"/>
      </rPr>
      <t>1</t>
    </r>
  </si>
  <si>
    <t>Investimenti aziendali</t>
  </si>
  <si>
    <t>Infrastrutture</t>
  </si>
  <si>
    <t>Attività forestali</t>
  </si>
  <si>
    <t>Altro</t>
  </si>
  <si>
    <t>P.A. Bolzano</t>
  </si>
  <si>
    <t>P.A.Trento</t>
  </si>
  <si>
    <r>
      <rPr>
        <vertAlign val="superscript"/>
        <sz val="10"/>
        <rFont val="Calibri"/>
        <family val="2"/>
        <scheme val="minor"/>
      </rPr>
      <t>1</t>
    </r>
    <r>
      <rPr>
        <sz val="10"/>
        <rFont val="Calibri"/>
        <family val="2"/>
        <scheme val="minor"/>
      </rPr>
      <t xml:space="preserve"> Gestione d'impresa è la nuova dicitura di aiuti alla gestione aziendale, ed è perfettamente confrontabile con la precedente.</t>
    </r>
  </si>
  <si>
    <t>Fonte: CREA Centro di ricerca Politiche e Bio-economia - Banca dati "Spesa agricola delle Regioni"</t>
  </si>
  <si>
    <t>Tab. A15 - Pesca: valori assoluti e incidenza percentuale delle principali componenti della capacità di pesca - 2023</t>
  </si>
  <si>
    <t>Battelli</t>
  </si>
  <si>
    <t>%</t>
  </si>
  <si>
    <t>GT</t>
  </si>
  <si>
    <t>kW</t>
  </si>
  <si>
    <t>Flotta oceanica</t>
  </si>
  <si>
    <t xml:space="preserve">Fonte: MASAF - Programma nazionale raccolta dati alieutici. </t>
  </si>
  <si>
    <t>Tab. A16 - Pesca: ripartizione delle catture, dei ricavi e dei prezzi per sistema di pesca - 2023</t>
  </si>
  <si>
    <t>Strascico e Rapidi (DTS e TBB)</t>
  </si>
  <si>
    <t>Volante a coppia (TM)</t>
  </si>
  <si>
    <t>Circuizione (PS)</t>
  </si>
  <si>
    <t>Draghe idrauliche (DRB)</t>
  </si>
  <si>
    <t>Polivalenti passivi (PGP)</t>
  </si>
  <si>
    <t>Palangari (HOK)</t>
  </si>
  <si>
    <t>Catture (tonnellate)</t>
  </si>
  <si>
    <t>Ricavi (milioni di euro)</t>
  </si>
  <si>
    <t>Prezzo (euro/kg)</t>
  </si>
  <si>
    <t>Tab. A17 - Pesca: attività per sistema di pesca - 2023</t>
  </si>
  <si>
    <t>Giorni di pesca</t>
  </si>
  <si>
    <t>Giorni medi di pesca</t>
  </si>
  <si>
    <t>Tab. A11 - Esempi di quotazioni dei terreni per tipi di azienda e per qualità di coltura - 2023</t>
  </si>
  <si>
    <t>Tab. A12 - Esempi di canoni annui di affitto per tipi di azienda e per qualità di coltura - 2023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</si>
</sst>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1" formatCode="_-* #,##0_-;\-* #,##0_-;_-* &quot;-&quot;_-;_-@_-"/>
    <numFmt numFmtId="43" formatCode="_-* #,##0.00_-;\-* #,##0.00_-;_-* &quot;-&quot;??_-;_-@_-"/>
    <numFmt numFmtId="164" formatCode="_-&quot;€&quot;\ * #,##0.00_-;\-&quot;€&quot;\ * #,##0.00_-;_-&quot;€&quot;\ * &quot;-&quot;??_-;_-@_-"/>
    <numFmt numFmtId="165" formatCode="_-&quot;L.&quot;\ * #,##0_-;\-&quot;L.&quot;\ * #,##0_-;_-&quot;L.&quot;\ * &quot;-&quot;_-;_-@_-"/>
    <numFmt numFmtId="166" formatCode="_(* #,##0_);_(* \(#,##0\);_(* &quot;-&quot;_);_(@_)"/>
    <numFmt numFmtId="167" formatCode="* #,##0;\-\ #,##0;_*\ &quot;-&quot;;"/>
    <numFmt numFmtId="168" formatCode="#,##0.0"/>
    <numFmt numFmtId="169" formatCode="0.0"/>
    <numFmt numFmtId="170" formatCode="#,##0;\-\ #,##0;_-\ &quot;- &quot;"/>
    <numFmt numFmtId="171" formatCode="#.##000"/>
    <numFmt numFmtId="172" formatCode="\$#,#00"/>
    <numFmt numFmtId="173" formatCode="#,#00"/>
    <numFmt numFmtId="174" formatCode="#,"/>
    <numFmt numFmtId="175" formatCode="_-* #,##0.0_-;\-* #,##0.0_-;_-* &quot;-&quot;??_-;_-@_-"/>
    <numFmt numFmtId="176" formatCode="_-* #,##0_-;\-* #,##0_-;_-* &quot;-&quot;??_-;_-@_-"/>
    <numFmt numFmtId="177" formatCode="#,##0_ ;\-#,##0\ "/>
    <numFmt numFmtId="178" formatCode="0.0%"/>
    <numFmt numFmtId="179" formatCode="_-[$€]\ * #,##0.00_-;\-[$€]\ * #,##0.00_-;_-[$€]\ * &quot;-&quot;??_-;_-@_-"/>
    <numFmt numFmtId="180" formatCode="#,##0_);\(#,##0\)"/>
    <numFmt numFmtId="181" formatCode="_-* #,##0.00\ _€_-;\-* #,##0.00\ _€_-;_-* &quot;-&quot;??\ _€_-;_-@_-"/>
    <numFmt numFmtId="182" formatCode="_-* #,##0\ _€_-;\-* #,##0\ _€_-;_-* &quot;-&quot;??\ _€_-;_-@_-"/>
  </numFmts>
  <fonts count="7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Narrow"/>
      <family val="2"/>
    </font>
    <font>
      <b/>
      <sz val="10"/>
      <name val="Arial"/>
      <family val="2"/>
    </font>
    <font>
      <sz val="10"/>
      <name val="Times New Roman"/>
      <family val="1"/>
    </font>
    <font>
      <sz val="1"/>
      <color indexed="8"/>
      <name val="Courier"/>
      <family val="3"/>
    </font>
    <font>
      <sz val="10"/>
      <name val="Times New Roman"/>
      <family val="1"/>
    </font>
    <font>
      <sz val="8"/>
      <color indexed="8"/>
      <name val="Arial"/>
      <family val="2"/>
    </font>
    <font>
      <b/>
      <sz val="1"/>
      <color indexed="8"/>
      <name val="Courier"/>
      <family val="3"/>
    </font>
    <font>
      <sz val="11"/>
      <color indexed="8"/>
      <name val="Calibri"/>
      <family val="2"/>
    </font>
    <font>
      <sz val="11"/>
      <color indexed="9"/>
      <name val="Calibri"/>
      <family val="2"/>
    </font>
    <font>
      <b/>
      <sz val="11"/>
      <color indexed="52"/>
      <name val="Calibri"/>
      <family val="2"/>
    </font>
    <font>
      <sz val="11"/>
      <color indexed="52"/>
      <name val="Calibri"/>
      <family val="2"/>
    </font>
    <font>
      <b/>
      <sz val="11"/>
      <color indexed="9"/>
      <name val="Calibri"/>
      <family val="2"/>
    </font>
    <font>
      <sz val="11"/>
      <color indexed="62"/>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20"/>
      <name val="Calibri"/>
      <family val="2"/>
    </font>
    <font>
      <sz val="11"/>
      <color indexed="17"/>
      <name val="Calibri"/>
      <family val="2"/>
    </font>
    <font>
      <vertAlign val="superscript"/>
      <sz val="10"/>
      <name val="Arial"/>
      <family val="2"/>
    </font>
    <font>
      <vertAlign val="superscript"/>
      <sz val="10"/>
      <name val="Times New Roman"/>
      <family val="1"/>
    </font>
    <font>
      <sz val="10"/>
      <name val="Arial"/>
      <family val="2"/>
    </font>
    <font>
      <vertAlign val="superscript"/>
      <sz val="10"/>
      <name val="Calibri"/>
      <family val="2"/>
    </font>
    <font>
      <sz val="10"/>
      <name val="Calibri"/>
      <family val="2"/>
    </font>
    <font>
      <sz val="10"/>
      <name val="Arial"/>
      <family val="2"/>
    </font>
    <font>
      <i/>
      <sz val="10"/>
      <name val="Arial"/>
      <family val="2"/>
    </font>
    <font>
      <b/>
      <i/>
      <sz val="10"/>
      <name val="Arial"/>
      <family val="2"/>
    </font>
    <font>
      <sz val="10"/>
      <name val="MS Sans Serif"/>
    </font>
    <font>
      <b/>
      <sz val="10"/>
      <name val="Calibri"/>
      <family val="2"/>
    </font>
    <font>
      <b/>
      <vertAlign val="superscript"/>
      <sz val="10"/>
      <name val="Calibri"/>
      <family val="2"/>
    </font>
    <font>
      <sz val="10"/>
      <color indexed="8"/>
      <name val="Arial"/>
      <family val="2"/>
    </font>
    <font>
      <sz val="10"/>
      <name val="Arial"/>
      <family val="2"/>
    </font>
    <font>
      <sz val="10"/>
      <name val="MS Sans Serif"/>
      <family val="2"/>
    </font>
    <font>
      <sz val="11"/>
      <color rgb="FFFF0000"/>
      <name val="Calibri"/>
      <family val="2"/>
      <scheme val="minor"/>
    </font>
    <font>
      <sz val="10"/>
      <color theme="1"/>
      <name val="Calibri"/>
      <family val="2"/>
      <scheme val="minor"/>
    </font>
    <font>
      <b/>
      <sz val="10"/>
      <name val="Calibri"/>
      <family val="2"/>
      <scheme val="minor"/>
    </font>
    <font>
      <sz val="10"/>
      <name val="Calibri"/>
      <family val="2"/>
      <scheme val="minor"/>
    </font>
    <font>
      <sz val="10"/>
      <color indexed="8"/>
      <name val="Calibri"/>
      <family val="2"/>
      <scheme val="minor"/>
    </font>
    <font>
      <u/>
      <sz val="10"/>
      <color theme="10"/>
      <name val="Calibri"/>
      <family val="2"/>
      <scheme val="minor"/>
    </font>
    <font>
      <sz val="11"/>
      <name val="Calibri"/>
      <family val="2"/>
      <scheme val="minor"/>
    </font>
    <font>
      <vertAlign val="superscript"/>
      <sz val="11"/>
      <name val="Calibri"/>
      <family val="2"/>
      <scheme val="minor"/>
    </font>
    <font>
      <sz val="10"/>
      <name val="Courier"/>
      <family val="3"/>
    </font>
    <font>
      <i/>
      <sz val="10"/>
      <name val="Calibri"/>
      <family val="2"/>
    </font>
    <font>
      <b/>
      <i/>
      <sz val="10"/>
      <name val="Calibri"/>
      <family val="2"/>
    </font>
    <font>
      <b/>
      <sz val="11"/>
      <color theme="1"/>
      <name val="Calibri"/>
      <family val="2"/>
      <scheme val="minor"/>
    </font>
    <font>
      <sz val="11"/>
      <color rgb="FF3333FF"/>
      <name val="Calibri"/>
      <family val="2"/>
      <scheme val="minor"/>
    </font>
    <font>
      <sz val="10"/>
      <color rgb="FFFF0000"/>
      <name val="Calibri"/>
      <family val="2"/>
      <scheme val="minor"/>
    </font>
    <font>
      <vertAlign val="superscript"/>
      <sz val="10"/>
      <name val="Calibri"/>
      <family val="2"/>
      <scheme val="minor"/>
    </font>
    <font>
      <sz val="10"/>
      <color rgb="FF000000"/>
      <name val="Calibri"/>
      <family val="2"/>
    </font>
    <font>
      <sz val="10"/>
      <color theme="1"/>
      <name val="Calibri"/>
      <family val="2"/>
    </font>
    <font>
      <i/>
      <sz val="10"/>
      <color theme="1"/>
      <name val="Calibri"/>
      <family val="2"/>
    </font>
    <font>
      <b/>
      <sz val="10"/>
      <color theme="1"/>
      <name val="Calibri"/>
      <family val="2"/>
    </font>
    <font>
      <b/>
      <i/>
      <sz val="10"/>
      <color theme="1"/>
      <name val="Calibri"/>
      <family val="2"/>
    </font>
    <font>
      <sz val="10"/>
      <color rgb="FF000000"/>
      <name val="Times New Roman"/>
      <family val="1"/>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s>
  <borders count="23">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4"/>
      </top>
      <bottom style="double">
        <color indexed="64"/>
      </bottom>
      <diagonal/>
    </border>
    <border>
      <left/>
      <right/>
      <top/>
      <bottom style="thin">
        <color indexed="64"/>
      </bottom>
      <diagonal/>
    </border>
    <border>
      <left/>
      <right/>
      <top style="thin">
        <color indexed="64"/>
      </top>
      <bottom style="thin">
        <color indexed="64"/>
      </bottom>
      <diagonal/>
    </border>
    <border>
      <left style="thin">
        <color rgb="FFC0C0C0"/>
      </left>
      <right style="thin">
        <color rgb="FFC0C0C0"/>
      </right>
      <top style="thin">
        <color rgb="FFC0C0C0"/>
      </top>
      <bottom style="thin">
        <color rgb="FFC0C0C0"/>
      </bottom>
      <diagonal/>
    </border>
    <border>
      <left/>
      <right style="thin">
        <color rgb="FFC0C0C0"/>
      </right>
      <top style="thin">
        <color rgb="FFC0C0C0"/>
      </top>
      <bottom style="thin">
        <color rgb="FFC0C0C0"/>
      </bottom>
      <diagonal/>
    </border>
    <border>
      <left/>
      <right/>
      <top style="thin">
        <color rgb="FFC0C0C0"/>
      </top>
      <bottom style="thin">
        <color rgb="FFC0C0C0"/>
      </bottom>
      <diagonal/>
    </border>
    <border>
      <left style="thin">
        <color rgb="FFC0C0C0"/>
      </left>
      <right/>
      <top style="thin">
        <color rgb="FFC0C0C0"/>
      </top>
      <bottom style="thin">
        <color rgb="FFC0C0C0"/>
      </bottom>
      <diagonal/>
    </border>
    <border>
      <left style="thin">
        <color indexed="64"/>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C0C0C0"/>
      </left>
      <right style="thin">
        <color rgb="FFC0C0C0"/>
      </right>
      <top style="thin">
        <color rgb="FFC0C0C0"/>
      </top>
      <bottom style="thin">
        <color indexed="64"/>
      </bottom>
      <diagonal/>
    </border>
  </borders>
  <cellStyleXfs count="99">
    <xf numFmtId="0" fontId="0" fillId="0" borderId="0"/>
    <xf numFmtId="0" fontId="21" fillId="2" borderId="0" applyNumberFormat="0" applyBorder="0" applyAlignment="0" applyProtection="0"/>
    <xf numFmtId="0" fontId="21" fillId="3" borderId="0" applyNumberFormat="0" applyBorder="0" applyAlignment="0" applyProtection="0"/>
    <xf numFmtId="0" fontId="21" fillId="4" borderId="0" applyNumberFormat="0" applyBorder="0" applyAlignment="0" applyProtection="0"/>
    <xf numFmtId="0" fontId="21" fillId="5" borderId="0" applyNumberFormat="0" applyBorder="0" applyAlignment="0" applyProtection="0"/>
    <xf numFmtId="0" fontId="21" fillId="6" borderId="0" applyNumberFormat="0" applyBorder="0" applyAlignment="0" applyProtection="0"/>
    <xf numFmtId="0" fontId="21" fillId="7" borderId="0" applyNumberFormat="0" applyBorder="0" applyAlignment="0" applyProtection="0"/>
    <xf numFmtId="0" fontId="21" fillId="8"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5" borderId="0" applyNumberFormat="0" applyBorder="0" applyAlignment="0" applyProtection="0"/>
    <xf numFmtId="0" fontId="21" fillId="8" borderId="0" applyNumberFormat="0" applyBorder="0" applyAlignment="0" applyProtection="0"/>
    <xf numFmtId="0" fontId="21" fillId="11" borderId="0" applyNumberFormat="0" applyBorder="0" applyAlignment="0" applyProtection="0"/>
    <xf numFmtId="0" fontId="22" fillId="12"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5" borderId="0" applyNumberFormat="0" applyBorder="0" applyAlignment="0" applyProtection="0"/>
    <xf numFmtId="0" fontId="23" fillId="16" borderId="1" applyNumberFormat="0" applyAlignment="0" applyProtection="0"/>
    <xf numFmtId="0" fontId="24" fillId="0" borderId="2" applyNumberFormat="0" applyFill="0" applyAlignment="0" applyProtection="0"/>
    <xf numFmtId="0" fontId="25" fillId="17" borderId="3" applyNumberFormat="0" applyAlignment="0" applyProtection="0"/>
    <xf numFmtId="0" fontId="22" fillId="18" borderId="0" applyNumberFormat="0" applyBorder="0" applyAlignment="0" applyProtection="0"/>
    <xf numFmtId="0" fontId="22" fillId="19" borderId="0" applyNumberFormat="0" applyBorder="0" applyAlignment="0" applyProtection="0"/>
    <xf numFmtId="0" fontId="22" fillId="20"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21" borderId="0" applyNumberFormat="0" applyBorder="0" applyAlignment="0" applyProtection="0"/>
    <xf numFmtId="0" fontId="17" fillId="0" borderId="0">
      <protection locked="0"/>
    </xf>
    <xf numFmtId="164" fontId="18" fillId="0" borderId="0" applyFont="0" applyFill="0" applyBorder="0" applyAlignment="0" applyProtection="0"/>
    <xf numFmtId="173" fontId="17" fillId="0" borderId="0">
      <protection locked="0"/>
    </xf>
    <xf numFmtId="0" fontId="26" fillId="7" borderId="1" applyNumberFormat="0" applyAlignment="0" applyProtection="0"/>
    <xf numFmtId="166" fontId="19" fillId="0" borderId="0" applyFont="0" applyFill="0" applyBorder="0" applyAlignment="0" applyProtection="0"/>
    <xf numFmtId="41" fontId="16" fillId="0" borderId="0" applyFont="0" applyFill="0" applyBorder="0" applyAlignment="0" applyProtection="0"/>
    <xf numFmtId="0" fontId="27" fillId="22" borderId="0" applyNumberFormat="0" applyBorder="0" applyAlignment="0" applyProtection="0"/>
    <xf numFmtId="0" fontId="13" fillId="0" borderId="0"/>
    <xf numFmtId="0" fontId="16" fillId="23" borderId="4" applyNumberFormat="0" applyFont="0" applyAlignment="0" applyProtection="0"/>
    <xf numFmtId="170" fontId="13" fillId="0" borderId="0" applyFont="0" applyFill="0" applyBorder="0" applyAlignment="0" applyProtection="0"/>
    <xf numFmtId="0" fontId="28" fillId="16" borderId="5" applyNumberFormat="0" applyAlignment="0" applyProtection="0"/>
    <xf numFmtId="171" fontId="17" fillId="0" borderId="0">
      <protection locked="0"/>
    </xf>
    <xf numFmtId="0" fontId="29"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0" borderId="6" applyNumberFormat="0" applyFill="0" applyAlignment="0" applyProtection="0"/>
    <xf numFmtId="0" fontId="33" fillId="0" borderId="7" applyNumberFormat="0" applyFill="0" applyAlignment="0" applyProtection="0"/>
    <xf numFmtId="0" fontId="34" fillId="0" borderId="8" applyNumberFormat="0" applyFill="0" applyAlignment="0" applyProtection="0"/>
    <xf numFmtId="0" fontId="34" fillId="0" borderId="0" applyNumberFormat="0" applyFill="0" applyBorder="0" applyAlignment="0" applyProtection="0"/>
    <xf numFmtId="174" fontId="20" fillId="0" borderId="0">
      <protection locked="0"/>
    </xf>
    <xf numFmtId="174" fontId="20" fillId="0" borderId="0">
      <protection locked="0"/>
    </xf>
    <xf numFmtId="174" fontId="17" fillId="0" borderId="9">
      <protection locked="0"/>
    </xf>
    <xf numFmtId="167" fontId="14" fillId="0" borderId="0"/>
    <xf numFmtId="0" fontId="35" fillId="3" borderId="0" applyNumberFormat="0" applyBorder="0" applyAlignment="0" applyProtection="0"/>
    <xf numFmtId="0" fontId="36" fillId="4" borderId="0" applyNumberFormat="0" applyBorder="0" applyAlignment="0" applyProtection="0"/>
    <xf numFmtId="165" fontId="18" fillId="0" borderId="0" applyFont="0" applyFill="0" applyBorder="0" applyAlignment="0" applyProtection="0"/>
    <xf numFmtId="172" fontId="17" fillId="0" borderId="0">
      <protection locked="0"/>
    </xf>
    <xf numFmtId="0" fontId="13" fillId="0" borderId="0"/>
    <xf numFmtId="0" fontId="39" fillId="0" borderId="0"/>
    <xf numFmtId="0" fontId="12" fillId="0" borderId="0"/>
    <xf numFmtId="0" fontId="11" fillId="0" borderId="0"/>
    <xf numFmtId="0" fontId="10" fillId="0" borderId="0"/>
    <xf numFmtId="0" fontId="9" fillId="0" borderId="0"/>
    <xf numFmtId="0" fontId="42" fillId="0" borderId="0"/>
    <xf numFmtId="0" fontId="8" fillId="0" borderId="0"/>
    <xf numFmtId="0" fontId="45" fillId="0" borderId="0"/>
    <xf numFmtId="43" fontId="13" fillId="0" borderId="0" applyFont="0" applyFill="0" applyBorder="0" applyAlignment="0" applyProtection="0"/>
    <xf numFmtId="0" fontId="7" fillId="0" borderId="0"/>
    <xf numFmtId="0" fontId="16" fillId="0" borderId="0"/>
    <xf numFmtId="0" fontId="48" fillId="0" borderId="0"/>
    <xf numFmtId="0" fontId="13" fillId="0" borderId="0"/>
    <xf numFmtId="0" fontId="7" fillId="0" borderId="0"/>
    <xf numFmtId="0" fontId="7" fillId="0" borderId="0"/>
    <xf numFmtId="0" fontId="16" fillId="0" borderId="0"/>
    <xf numFmtId="43" fontId="49" fillId="0" borderId="0" applyFont="0" applyFill="0" applyBorder="0" applyAlignment="0" applyProtection="0"/>
    <xf numFmtId="0" fontId="6" fillId="0" borderId="0"/>
    <xf numFmtId="0" fontId="6" fillId="0" borderId="0"/>
    <xf numFmtId="0" fontId="50" fillId="0" borderId="0"/>
    <xf numFmtId="0" fontId="13" fillId="0" borderId="0"/>
    <xf numFmtId="9" fontId="5" fillId="0" borderId="0" applyFont="0" applyFill="0" applyBorder="0" applyAlignment="0" applyProtection="0"/>
    <xf numFmtId="0" fontId="13" fillId="0" borderId="0"/>
    <xf numFmtId="0" fontId="4" fillId="0" borderId="0"/>
    <xf numFmtId="0" fontId="13" fillId="0" borderId="0"/>
    <xf numFmtId="179" fontId="13" fillId="0" borderId="0" applyFont="0" applyFill="0" applyBorder="0" applyAlignment="0" applyProtection="0"/>
    <xf numFmtId="0" fontId="52" fillId="0" borderId="0"/>
    <xf numFmtId="0" fontId="56" fillId="0" borderId="0" applyNumberFormat="0" applyFill="0" applyBorder="0" applyAlignment="0" applyProtection="0"/>
    <xf numFmtId="0" fontId="59" fillId="0" borderId="0"/>
    <xf numFmtId="0" fontId="16" fillId="0" borderId="0"/>
    <xf numFmtId="181" fontId="3" fillId="0" borderId="0" applyFont="0" applyFill="0" applyBorder="0" applyAlignment="0" applyProtection="0"/>
    <xf numFmtId="0" fontId="13" fillId="0" borderId="0"/>
    <xf numFmtId="0" fontId="16" fillId="0" borderId="0"/>
    <xf numFmtId="181" fontId="13" fillId="0" borderId="0" applyFont="0" applyFill="0" applyBorder="0" applyAlignment="0" applyProtection="0"/>
    <xf numFmtId="0" fontId="13" fillId="0" borderId="0"/>
    <xf numFmtId="0" fontId="2" fillId="0" borderId="0"/>
    <xf numFmtId="0" fontId="2" fillId="0" borderId="0"/>
    <xf numFmtId="0" fontId="45" fillId="0" borderId="0"/>
    <xf numFmtId="0" fontId="13" fillId="0" borderId="0"/>
    <xf numFmtId="0" fontId="13" fillId="0" borderId="0"/>
    <xf numFmtId="0" fontId="50" fillId="0" borderId="0"/>
    <xf numFmtId="0" fontId="52" fillId="0" borderId="0"/>
    <xf numFmtId="0" fontId="1" fillId="0" borderId="0"/>
  </cellStyleXfs>
  <cellXfs count="268">
    <xf numFmtId="0" fontId="0" fillId="0" borderId="0" xfId="0"/>
    <xf numFmtId="0" fontId="13" fillId="0" borderId="0" xfId="0" applyFont="1"/>
    <xf numFmtId="0" fontId="15" fillId="0" borderId="0" xfId="35" applyFont="1"/>
    <xf numFmtId="0" fontId="13" fillId="0" borderId="0" xfId="55"/>
    <xf numFmtId="0" fontId="13" fillId="0" borderId="10" xfId="55" applyBorder="1"/>
    <xf numFmtId="0" fontId="15" fillId="0" borderId="10" xfId="55" applyFont="1" applyBorder="1"/>
    <xf numFmtId="0" fontId="13" fillId="0" borderId="0" xfId="55" applyAlignment="1">
      <alignment horizontal="center"/>
    </xf>
    <xf numFmtId="0" fontId="15" fillId="0" borderId="0" xfId="55" applyFont="1"/>
    <xf numFmtId="0" fontId="13" fillId="0" borderId="10" xfId="55" applyBorder="1" applyAlignment="1">
      <alignment horizontal="center"/>
    </xf>
    <xf numFmtId="0" fontId="13" fillId="0" borderId="0" xfId="55" applyAlignment="1">
      <alignment horizontal="left"/>
    </xf>
    <xf numFmtId="3" fontId="13" fillId="0" borderId="0" xfId="55" applyNumberFormat="1"/>
    <xf numFmtId="168" fontId="43" fillId="0" borderId="0" xfId="55" applyNumberFormat="1" applyFont="1"/>
    <xf numFmtId="169" fontId="43" fillId="0" borderId="0" xfId="55" applyNumberFormat="1" applyFont="1"/>
    <xf numFmtId="0" fontId="15" fillId="0" borderId="0" xfId="55" applyFont="1" applyAlignment="1">
      <alignment horizontal="left"/>
    </xf>
    <xf numFmtId="3" fontId="15" fillId="0" borderId="0" xfId="55" applyNumberFormat="1" applyFont="1"/>
    <xf numFmtId="168" fontId="44" fillId="0" borderId="0" xfId="55" applyNumberFormat="1" applyFont="1"/>
    <xf numFmtId="169" fontId="44" fillId="0" borderId="0" xfId="55" applyNumberFormat="1" applyFont="1"/>
    <xf numFmtId="175" fontId="41" fillId="0" borderId="0" xfId="64" applyNumberFormat="1" applyFont="1"/>
    <xf numFmtId="0" fontId="41" fillId="0" borderId="0" xfId="55" applyFont="1"/>
    <xf numFmtId="175" fontId="41" fillId="0" borderId="0" xfId="72" applyNumberFormat="1" applyFont="1" applyAlignment="1">
      <alignment horizontal="right"/>
    </xf>
    <xf numFmtId="176" fontId="41" fillId="0" borderId="0" xfId="72" applyNumberFormat="1" applyFont="1" applyAlignment="1">
      <alignment horizontal="right"/>
    </xf>
    <xf numFmtId="3" fontId="41" fillId="0" borderId="0" xfId="74" applyNumberFormat="1" applyFont="1"/>
    <xf numFmtId="175" fontId="41" fillId="0" borderId="10" xfId="72" applyNumberFormat="1" applyFont="1" applyBorder="1" applyAlignment="1">
      <alignment horizontal="right"/>
    </xf>
    <xf numFmtId="176" fontId="41" fillId="0" borderId="10" xfId="72" applyNumberFormat="1" applyFont="1" applyBorder="1" applyAlignment="1">
      <alignment horizontal="right"/>
    </xf>
    <xf numFmtId="3" fontId="41" fillId="0" borderId="10" xfId="74" applyNumberFormat="1" applyFont="1" applyBorder="1"/>
    <xf numFmtId="0" fontId="41" fillId="0" borderId="0" xfId="74" applyFont="1"/>
    <xf numFmtId="175" fontId="41" fillId="0" borderId="10" xfId="72" applyNumberFormat="1" applyFont="1" applyBorder="1" applyAlignment="1">
      <alignment horizontal="center"/>
    </xf>
    <xf numFmtId="176" fontId="41" fillId="0" borderId="10" xfId="72" applyNumberFormat="1" applyFont="1" applyBorder="1" applyAlignment="1">
      <alignment horizontal="center"/>
    </xf>
    <xf numFmtId="3" fontId="41" fillId="0" borderId="10" xfId="74" applyNumberFormat="1" applyFont="1" applyBorder="1" applyAlignment="1">
      <alignment horizontal="center"/>
    </xf>
    <xf numFmtId="0" fontId="41" fillId="0" borderId="0" xfId="63" applyFont="1"/>
    <xf numFmtId="175" fontId="41" fillId="0" borderId="0" xfId="72" applyNumberFormat="1" applyFont="1"/>
    <xf numFmtId="176" fontId="41" fillId="0" borderId="0" xfId="72" applyNumberFormat="1" applyFont="1"/>
    <xf numFmtId="3" fontId="41" fillId="0" borderId="0" xfId="78" applyNumberFormat="1" applyFont="1"/>
    <xf numFmtId="3" fontId="41" fillId="0" borderId="0" xfId="78" applyNumberFormat="1" applyFont="1" applyAlignment="1">
      <alignment horizontal="right"/>
    </xf>
    <xf numFmtId="3" fontId="41" fillId="0" borderId="0" xfId="78" applyNumberFormat="1" applyFont="1" applyAlignment="1">
      <alignment vertical="top" wrapText="1"/>
    </xf>
    <xf numFmtId="1" fontId="41" fillId="0" borderId="0" xfId="78" applyNumberFormat="1" applyFont="1"/>
    <xf numFmtId="3" fontId="41" fillId="0" borderId="0" xfId="78" applyNumberFormat="1" applyFont="1" applyAlignment="1">
      <alignment horizontal="right" wrapText="1"/>
    </xf>
    <xf numFmtId="3" fontId="41" fillId="0" borderId="11" xfId="78" applyNumberFormat="1" applyFont="1" applyBorder="1" applyAlignment="1">
      <alignment horizontal="right" vertical="top" wrapText="1"/>
    </xf>
    <xf numFmtId="3" fontId="41" fillId="0" borderId="10" xfId="78" applyNumberFormat="1" applyFont="1" applyBorder="1" applyAlignment="1">
      <alignment vertical="top" wrapText="1"/>
    </xf>
    <xf numFmtId="3" fontId="41" fillId="0" borderId="0" xfId="78" applyNumberFormat="1" applyFont="1" applyAlignment="1">
      <alignment vertical="top"/>
    </xf>
    <xf numFmtId="0" fontId="41" fillId="0" borderId="0" xfId="80" applyFont="1"/>
    <xf numFmtId="3" fontId="41" fillId="0" borderId="0" xfId="80" applyNumberFormat="1" applyFont="1"/>
    <xf numFmtId="3" fontId="41" fillId="0" borderId="0" xfId="80" applyNumberFormat="1" applyFont="1" applyAlignment="1">
      <alignment horizontal="right" vertical="top" wrapText="1"/>
    </xf>
    <xf numFmtId="0" fontId="41" fillId="0" borderId="0" xfId="80" applyFont="1" applyAlignment="1">
      <alignment vertical="top" wrapText="1"/>
    </xf>
    <xf numFmtId="0" fontId="41" fillId="0" borderId="17" xfId="80" applyFont="1" applyBorder="1" applyAlignment="1">
      <alignment vertical="top" wrapText="1"/>
    </xf>
    <xf numFmtId="3" fontId="41" fillId="0" borderId="11" xfId="80" applyNumberFormat="1" applyFont="1" applyBorder="1" applyAlignment="1">
      <alignment horizontal="right" vertical="top" wrapText="1"/>
    </xf>
    <xf numFmtId="0" fontId="41" fillId="0" borderId="10" xfId="80" applyFont="1" applyBorder="1" applyAlignment="1">
      <alignment vertical="top" wrapText="1"/>
    </xf>
    <xf numFmtId="0" fontId="41" fillId="0" borderId="0" xfId="80" applyFont="1" applyAlignment="1">
      <alignment vertical="top"/>
    </xf>
    <xf numFmtId="0" fontId="13" fillId="0" borderId="10" xfId="55" applyBorder="1" applyAlignment="1">
      <alignment horizontal="right"/>
    </xf>
    <xf numFmtId="0" fontId="13" fillId="0" borderId="11" xfId="55" applyBorder="1"/>
    <xf numFmtId="0" fontId="54" fillId="0" borderId="0" xfId="55" applyFont="1"/>
    <xf numFmtId="169" fontId="43" fillId="0" borderId="0" xfId="55" applyNumberFormat="1" applyFont="1" applyAlignment="1">
      <alignment horizontal="right"/>
    </xf>
    <xf numFmtId="3" fontId="13" fillId="0" borderId="0" xfId="55" applyNumberFormat="1" applyAlignment="1">
      <alignment horizontal="right"/>
    </xf>
    <xf numFmtId="0" fontId="13" fillId="0" borderId="0" xfId="55" applyAlignment="1">
      <alignment horizontal="right"/>
    </xf>
    <xf numFmtId="0" fontId="57" fillId="0" borderId="0" xfId="55" applyFont="1"/>
    <xf numFmtId="0" fontId="57" fillId="0" borderId="0" xfId="55" applyFont="1" applyAlignment="1">
      <alignment wrapText="1"/>
    </xf>
    <xf numFmtId="0" fontId="41" fillId="0" borderId="0" xfId="63" applyFont="1" applyAlignment="1">
      <alignment horizontal="right"/>
    </xf>
    <xf numFmtId="0" fontId="41" fillId="0" borderId="0" xfId="55" applyFont="1" applyAlignment="1">
      <alignment horizontal="right"/>
    </xf>
    <xf numFmtId="0" fontId="41" fillId="0" borderId="10" xfId="55" applyFont="1" applyBorder="1" applyAlignment="1">
      <alignment horizontal="right"/>
    </xf>
    <xf numFmtId="175" fontId="41" fillId="0" borderId="0" xfId="72" applyNumberFormat="1" applyFont="1" applyFill="1" applyAlignment="1">
      <alignment horizontal="right"/>
    </xf>
    <xf numFmtId="176" fontId="41" fillId="0" borderId="0" xfId="72" applyNumberFormat="1" applyFont="1" applyFill="1" applyAlignment="1">
      <alignment horizontal="right"/>
    </xf>
    <xf numFmtId="175" fontId="41" fillId="0" borderId="0" xfId="72" applyNumberFormat="1" applyFont="1" applyBorder="1" applyAlignment="1">
      <alignment horizontal="right"/>
    </xf>
    <xf numFmtId="176" fontId="41" fillId="0" borderId="0" xfId="72" applyNumberFormat="1" applyFont="1" applyBorder="1" applyAlignment="1">
      <alignment horizontal="right"/>
    </xf>
    <xf numFmtId="0" fontId="41" fillId="0" borderId="10" xfId="63" applyFont="1" applyBorder="1" applyAlignment="1">
      <alignment horizontal="right"/>
    </xf>
    <xf numFmtId="175" fontId="41" fillId="0" borderId="10" xfId="72" applyNumberFormat="1" applyFont="1" applyFill="1" applyBorder="1" applyAlignment="1">
      <alignment horizontal="right"/>
    </xf>
    <xf numFmtId="176" fontId="41" fillId="0" borderId="10" xfId="72" applyNumberFormat="1" applyFont="1" applyFill="1" applyBorder="1" applyAlignment="1">
      <alignment horizontal="right"/>
    </xf>
    <xf numFmtId="0" fontId="46" fillId="0" borderId="0" xfId="64" applyNumberFormat="1" applyFont="1"/>
    <xf numFmtId="0" fontId="41" fillId="0" borderId="0" xfId="64" applyNumberFormat="1" applyFont="1"/>
    <xf numFmtId="0" fontId="41" fillId="0" borderId="10" xfId="64" applyNumberFormat="1" applyFont="1" applyBorder="1"/>
    <xf numFmtId="0" fontId="41" fillId="0" borderId="0" xfId="66" applyFont="1" applyAlignment="1">
      <alignment horizontal="left"/>
    </xf>
    <xf numFmtId="0" fontId="41" fillId="0" borderId="0" xfId="67" applyFont="1" applyAlignment="1">
      <alignment horizontal="left"/>
    </xf>
    <xf numFmtId="0" fontId="41" fillId="0" borderId="0" xfId="0" applyFont="1" applyAlignment="1">
      <alignment horizontal="left"/>
    </xf>
    <xf numFmtId="0" fontId="41" fillId="0" borderId="0" xfId="68" applyFont="1" applyAlignment="1">
      <alignment horizontal="left"/>
    </xf>
    <xf numFmtId="0" fontId="41" fillId="0" borderId="0" xfId="73" applyFont="1"/>
    <xf numFmtId="0" fontId="41" fillId="0" borderId="10" xfId="73" applyFont="1" applyBorder="1"/>
    <xf numFmtId="0" fontId="41" fillId="0" borderId="10" xfId="74" applyFont="1" applyBorder="1"/>
    <xf numFmtId="0" fontId="41" fillId="0" borderId="10" xfId="63" applyFont="1" applyBorder="1"/>
    <xf numFmtId="0" fontId="41" fillId="0" borderId="0" xfId="64" applyNumberFormat="1" applyFont="1" applyFill="1"/>
    <xf numFmtId="0" fontId="41" fillId="0" borderId="0" xfId="84" applyFont="1" applyAlignment="1">
      <alignment horizontal="left"/>
    </xf>
    <xf numFmtId="0" fontId="41" fillId="0" borderId="0" xfId="84" applyFont="1"/>
    <xf numFmtId="0" fontId="41" fillId="0" borderId="0" xfId="85" applyFont="1"/>
    <xf numFmtId="0" fontId="41" fillId="0" borderId="10" xfId="84" applyFont="1" applyBorder="1"/>
    <xf numFmtId="0" fontId="41" fillId="0" borderId="10" xfId="85" applyFont="1" applyBorder="1"/>
    <xf numFmtId="0" fontId="41" fillId="0" borderId="10" xfId="84" applyFont="1" applyBorder="1" applyAlignment="1">
      <alignment horizontal="right"/>
    </xf>
    <xf numFmtId="180" fontId="41" fillId="0" borderId="11" xfId="84" applyNumberFormat="1" applyFont="1" applyBorder="1" applyAlignment="1">
      <alignment horizontal="centerContinuous"/>
    </xf>
    <xf numFmtId="180" fontId="41" fillId="0" borderId="17" xfId="84" applyNumberFormat="1" applyFont="1" applyBorder="1" applyAlignment="1">
      <alignment horizontal="centerContinuous"/>
    </xf>
    <xf numFmtId="0" fontId="41" fillId="0" borderId="10" xfId="84" applyFont="1" applyBorder="1" applyAlignment="1">
      <alignment horizontal="centerContinuous"/>
    </xf>
    <xf numFmtId="0" fontId="41" fillId="0" borderId="11" xfId="85" applyFont="1" applyBorder="1" applyAlignment="1">
      <alignment horizontal="center"/>
    </xf>
    <xf numFmtId="180" fontId="41" fillId="0" borderId="10" xfId="84" applyNumberFormat="1" applyFont="1" applyBorder="1" applyAlignment="1">
      <alignment horizontal="center" wrapText="1"/>
    </xf>
    <xf numFmtId="0" fontId="41" fillId="0" borderId="0" xfId="84" applyFont="1" applyAlignment="1">
      <alignment horizontal="centerContinuous"/>
    </xf>
    <xf numFmtId="0" fontId="41" fillId="0" borderId="0" xfId="85" applyFont="1" applyAlignment="1">
      <alignment horizontal="center"/>
    </xf>
    <xf numFmtId="180" fontId="41" fillId="0" borderId="0" xfId="84" applyNumberFormat="1" applyFont="1" applyAlignment="1">
      <alignment horizontal="center" wrapText="1"/>
    </xf>
    <xf numFmtId="182" fontId="41" fillId="0" borderId="0" xfId="86" applyNumberFormat="1" applyFont="1" applyFill="1" applyAlignment="1">
      <alignment horizontal="right"/>
    </xf>
    <xf numFmtId="168" fontId="60" fillId="0" borderId="0" xfId="87" applyNumberFormat="1" applyFont="1" applyAlignment="1">
      <alignment horizontal="right"/>
    </xf>
    <xf numFmtId="10" fontId="41" fillId="0" borderId="0" xfId="87" applyNumberFormat="1" applyFont="1" applyAlignment="1">
      <alignment horizontal="right"/>
    </xf>
    <xf numFmtId="0" fontId="41" fillId="0" borderId="0" xfId="85" quotePrefix="1" applyFont="1" applyAlignment="1">
      <alignment horizontal="right"/>
    </xf>
    <xf numFmtId="9" fontId="41" fillId="0" borderId="0" xfId="87" applyNumberFormat="1" applyFont="1" applyAlignment="1">
      <alignment horizontal="right"/>
    </xf>
    <xf numFmtId="0" fontId="41" fillId="0" borderId="0" xfId="85" applyFont="1" applyAlignment="1">
      <alignment horizontal="right"/>
    </xf>
    <xf numFmtId="0" fontId="41" fillId="0" borderId="0" xfId="88" applyFont="1"/>
    <xf numFmtId="168" fontId="60" fillId="0" borderId="0" xfId="87" quotePrefix="1" applyNumberFormat="1" applyFont="1" applyAlignment="1">
      <alignment horizontal="right"/>
    </xf>
    <xf numFmtId="0" fontId="41" fillId="0" borderId="0" xfId="87" applyFont="1" applyAlignment="1">
      <alignment horizontal="right"/>
    </xf>
    <xf numFmtId="0" fontId="41" fillId="0" borderId="0" xfId="88" applyFont="1" applyAlignment="1">
      <alignment horizontal="left"/>
    </xf>
    <xf numFmtId="0" fontId="46" fillId="0" borderId="0" xfId="84" applyFont="1"/>
    <xf numFmtId="177" fontId="46" fillId="0" borderId="0" xfId="89" applyNumberFormat="1" applyFont="1" applyFill="1" applyAlignment="1">
      <alignment horizontal="right"/>
    </xf>
    <xf numFmtId="168" fontId="61" fillId="0" borderId="0" xfId="87" applyNumberFormat="1" applyFont="1" applyAlignment="1">
      <alignment horizontal="right"/>
    </xf>
    <xf numFmtId="10" fontId="46" fillId="0" borderId="0" xfId="87" applyNumberFormat="1" applyFont="1" applyAlignment="1">
      <alignment horizontal="right"/>
    </xf>
    <xf numFmtId="0" fontId="46" fillId="0" borderId="0" xfId="88" applyFont="1"/>
    <xf numFmtId="0" fontId="46" fillId="0" borderId="0" xfId="90" applyFont="1"/>
    <xf numFmtId="0" fontId="46" fillId="0" borderId="0" xfId="85" applyFont="1"/>
    <xf numFmtId="0" fontId="41" fillId="0" borderId="10" xfId="84" applyFont="1" applyBorder="1" applyAlignment="1">
      <alignment horizontal="left"/>
    </xf>
    <xf numFmtId="180" fontId="41" fillId="0" borderId="0" xfId="84" applyNumberFormat="1" applyFont="1"/>
    <xf numFmtId="0" fontId="52" fillId="0" borderId="0" xfId="91" applyFont="1"/>
    <xf numFmtId="0" fontId="2" fillId="0" borderId="0" xfId="92"/>
    <xf numFmtId="0" fontId="2" fillId="0" borderId="10" xfId="92" applyBorder="1"/>
    <xf numFmtId="0" fontId="51" fillId="0" borderId="0" xfId="92" applyFont="1"/>
    <xf numFmtId="0" fontId="2" fillId="0" borderId="10" xfId="92" applyBorder="1" applyAlignment="1">
      <alignment horizontal="center"/>
    </xf>
    <xf numFmtId="0" fontId="62" fillId="0" borderId="0" xfId="92" applyFont="1"/>
    <xf numFmtId="3" fontId="2" fillId="0" borderId="0" xfId="92" applyNumberFormat="1"/>
    <xf numFmtId="3" fontId="2" fillId="0" borderId="0" xfId="92" applyNumberFormat="1" applyAlignment="1">
      <alignment horizontal="right"/>
    </xf>
    <xf numFmtId="3" fontId="63" fillId="0" borderId="0" xfId="92" applyNumberFormat="1" applyFont="1" applyAlignment="1">
      <alignment horizontal="right"/>
    </xf>
    <xf numFmtId="3" fontId="2" fillId="0" borderId="10" xfId="92" applyNumberFormat="1" applyBorder="1" applyAlignment="1">
      <alignment horizontal="right"/>
    </xf>
    <xf numFmtId="3" fontId="2" fillId="0" borderId="10" xfId="92" applyNumberFormat="1" applyBorder="1"/>
    <xf numFmtId="0" fontId="54" fillId="0" borderId="0" xfId="87" applyFont="1" applyAlignment="1">
      <alignment wrapText="1"/>
    </xf>
    <xf numFmtId="0" fontId="52" fillId="0" borderId="10" xfId="91" applyFont="1" applyBorder="1"/>
    <xf numFmtId="0" fontId="54" fillId="0" borderId="0" xfId="87" applyFont="1"/>
    <xf numFmtId="0" fontId="54" fillId="0" borderId="0" xfId="93" applyFont="1"/>
    <xf numFmtId="0" fontId="41" fillId="0" borderId="0" xfId="95" applyFont="1"/>
    <xf numFmtId="0" fontId="41" fillId="0" borderId="0" xfId="94" applyFont="1"/>
    <xf numFmtId="0" fontId="41" fillId="0" borderId="10" xfId="95" applyFont="1" applyBorder="1"/>
    <xf numFmtId="0" fontId="41" fillId="0" borderId="10" xfId="95" applyFont="1" applyBorder="1" applyAlignment="1">
      <alignment horizontal="right"/>
    </xf>
    <xf numFmtId="0" fontId="41" fillId="0" borderId="0" xfId="95" applyFont="1" applyAlignment="1">
      <alignment horizontal="center" vertical="top" wrapText="1"/>
    </xf>
    <xf numFmtId="0" fontId="41" fillId="0" borderId="10" xfId="95" applyFont="1" applyBorder="1" applyAlignment="1">
      <alignment horizontal="center" vertical="top" wrapText="1"/>
    </xf>
    <xf numFmtId="0" fontId="46" fillId="0" borderId="14" xfId="95" applyFont="1" applyBorder="1" applyAlignment="1">
      <alignment horizontal="right" vertical="center"/>
    </xf>
    <xf numFmtId="0" fontId="41" fillId="0" borderId="12" xfId="95" applyFont="1" applyBorder="1" applyAlignment="1">
      <alignment vertical="top"/>
    </xf>
    <xf numFmtId="0" fontId="46" fillId="0" borderId="12" xfId="76" applyFont="1" applyBorder="1" applyAlignment="1">
      <alignment vertical="top" wrapText="1"/>
    </xf>
    <xf numFmtId="0" fontId="46" fillId="0" borderId="0" xfId="95" applyFont="1"/>
    <xf numFmtId="0" fontId="54" fillId="0" borderId="0" xfId="92" applyFont="1"/>
    <xf numFmtId="0" fontId="54" fillId="0" borderId="10" xfId="92" applyFont="1" applyBorder="1"/>
    <xf numFmtId="0" fontId="64" fillId="0" borderId="10" xfId="92" applyFont="1" applyBorder="1"/>
    <xf numFmtId="0" fontId="54" fillId="0" borderId="10" xfId="96" applyFont="1" applyBorder="1" applyAlignment="1">
      <alignment horizontal="right"/>
    </xf>
    <xf numFmtId="0" fontId="54" fillId="0" borderId="17" xfId="96" applyFont="1" applyBorder="1" applyAlignment="1">
      <alignment horizontal="center"/>
    </xf>
    <xf numFmtId="0" fontId="54" fillId="0" borderId="10" xfId="92" applyFont="1" applyBorder="1" applyAlignment="1">
      <alignment horizontal="center"/>
    </xf>
    <xf numFmtId="0" fontId="64" fillId="0" borderId="0" xfId="63" applyFont="1"/>
    <xf numFmtId="0" fontId="54" fillId="0" borderId="0" xfId="63" applyFont="1"/>
    <xf numFmtId="176" fontId="54" fillId="0" borderId="0" xfId="72" applyNumberFormat="1" applyFont="1"/>
    <xf numFmtId="0" fontId="53" fillId="0" borderId="0" xfId="63" applyFont="1"/>
    <xf numFmtId="176" fontId="53" fillId="0" borderId="0" xfId="72" applyNumberFormat="1" applyFont="1"/>
    <xf numFmtId="0" fontId="54" fillId="0" borderId="10" xfId="63" applyFont="1" applyBorder="1"/>
    <xf numFmtId="0" fontId="54" fillId="0" borderId="0" xfId="57" applyFont="1" applyAlignment="1">
      <alignment horizontal="left"/>
    </xf>
    <xf numFmtId="0" fontId="54" fillId="0" borderId="0" xfId="82" applyFont="1" applyAlignment="1">
      <alignment horizontal="justify" vertical="center" wrapText="1"/>
    </xf>
    <xf numFmtId="0" fontId="54" fillId="0" borderId="0" xfId="82" applyFont="1" applyAlignment="1">
      <alignment vertical="center"/>
    </xf>
    <xf numFmtId="0" fontId="52" fillId="0" borderId="0" xfId="82"/>
    <xf numFmtId="0" fontId="53" fillId="0" borderId="18" xfId="82" applyFont="1" applyBorder="1" applyAlignment="1">
      <alignment horizontal="left" vertical="center" wrapText="1"/>
    </xf>
    <xf numFmtId="0" fontId="53" fillId="0" borderId="18" xfId="82" applyFont="1" applyBorder="1" applyAlignment="1">
      <alignment horizontal="center" vertical="center" wrapText="1"/>
    </xf>
    <xf numFmtId="0" fontId="54" fillId="0" borderId="0" xfId="82" applyFont="1" applyAlignment="1">
      <alignment vertical="center" wrapText="1"/>
    </xf>
    <xf numFmtId="0" fontId="52" fillId="0" borderId="18" xfId="82" applyBorder="1" applyAlignment="1">
      <alignment horizontal="justify" vertical="center" wrapText="1"/>
    </xf>
    <xf numFmtId="0" fontId="54" fillId="0" borderId="18" xfId="82" applyFont="1" applyBorder="1" applyAlignment="1">
      <alignment vertical="center" wrapText="1"/>
    </xf>
    <xf numFmtId="0" fontId="55" fillId="0" borderId="18" xfId="82" applyFont="1" applyBorder="1" applyAlignment="1">
      <alignment horizontal="justify" vertical="center" wrapText="1"/>
    </xf>
    <xf numFmtId="0" fontId="54" fillId="0" borderId="18" xfId="82" applyFont="1" applyBorder="1" applyAlignment="1">
      <alignment horizontal="left" vertical="center" wrapText="1"/>
    </xf>
    <xf numFmtId="0" fontId="55" fillId="0" borderId="18" xfId="83" applyFont="1" applyFill="1" applyBorder="1" applyAlignment="1" applyProtection="1">
      <alignment horizontal="justify" vertical="center" wrapText="1"/>
    </xf>
    <xf numFmtId="0" fontId="52" fillId="0" borderId="18" xfId="83" applyFont="1" applyFill="1" applyBorder="1" applyAlignment="1" applyProtection="1">
      <alignment horizontal="justify" vertical="center" wrapText="1"/>
    </xf>
    <xf numFmtId="0" fontId="55" fillId="0" borderId="21" xfId="82" applyFont="1" applyBorder="1" applyAlignment="1">
      <alignment horizontal="justify" vertical="center" wrapText="1"/>
    </xf>
    <xf numFmtId="0" fontId="53" fillId="0" borderId="18" xfId="82" applyFont="1" applyBorder="1" applyAlignment="1">
      <alignment horizontal="justify" vertical="center" wrapText="1"/>
    </xf>
    <xf numFmtId="0" fontId="53" fillId="0" borderId="18" xfId="82" applyFont="1" applyBorder="1" applyAlignment="1">
      <alignment horizontal="center" vertical="center"/>
    </xf>
    <xf numFmtId="0" fontId="55" fillId="0" borderId="19" xfId="82" applyFont="1" applyBorder="1" applyAlignment="1">
      <alignment vertical="center" wrapText="1"/>
    </xf>
    <xf numFmtId="0" fontId="55" fillId="0" borderId="20" xfId="82" applyFont="1" applyBorder="1" applyAlignment="1">
      <alignment horizontal="justify" vertical="center" wrapText="1"/>
    </xf>
    <xf numFmtId="0" fontId="53" fillId="0" borderId="0" xfId="82" applyFont="1" applyAlignment="1">
      <alignment horizontal="left" vertical="center"/>
    </xf>
    <xf numFmtId="0" fontId="54" fillId="0" borderId="0" xfId="82" applyFont="1" applyAlignment="1">
      <alignment horizontal="left" vertical="center"/>
    </xf>
    <xf numFmtId="0" fontId="54" fillId="0" borderId="0" xfId="82" applyFont="1" applyAlignment="1">
      <alignment horizontal="justify" vertical="center"/>
    </xf>
    <xf numFmtId="0" fontId="46" fillId="0" borderId="18" xfId="97" applyFont="1" applyBorder="1" applyAlignment="1">
      <alignment vertical="center"/>
    </xf>
    <xf numFmtId="0" fontId="46" fillId="0" borderId="18" xfId="97" applyFont="1" applyBorder="1" applyAlignment="1">
      <alignment horizontal="center" vertical="center" wrapText="1"/>
    </xf>
    <xf numFmtId="0" fontId="55" fillId="0" borderId="18" xfId="82" applyFont="1" applyBorder="1" applyAlignment="1">
      <alignment horizontal="left" vertical="center" wrapText="1"/>
    </xf>
    <xf numFmtId="0" fontId="52" fillId="0" borderId="18" xfId="83" applyFont="1" applyFill="1" applyBorder="1" applyAlignment="1" applyProtection="1">
      <alignment horizontal="left" vertical="center" wrapText="1"/>
    </xf>
    <xf numFmtId="0" fontId="54" fillId="0" borderId="18" xfId="82" applyFont="1" applyBorder="1" applyAlignment="1">
      <alignment horizontal="left" vertical="center"/>
    </xf>
    <xf numFmtId="0" fontId="41" fillId="0" borderId="0" xfId="71" applyFont="1"/>
    <xf numFmtId="0" fontId="41" fillId="0" borderId="10" xfId="71" applyFont="1" applyBorder="1"/>
    <xf numFmtId="0" fontId="41" fillId="0" borderId="10" xfId="71" applyFont="1" applyBorder="1" applyAlignment="1">
      <alignment horizontal="right"/>
    </xf>
    <xf numFmtId="0" fontId="41" fillId="0" borderId="10" xfId="71" applyFont="1" applyBorder="1" applyAlignment="1">
      <alignment horizontal="center"/>
    </xf>
    <xf numFmtId="0" fontId="41" fillId="0" borderId="0" xfId="71" applyFont="1" applyAlignment="1">
      <alignment horizontal="center"/>
    </xf>
    <xf numFmtId="0" fontId="41" fillId="0" borderId="0" xfId="71" applyFont="1" applyAlignment="1">
      <alignment horizontal="left"/>
    </xf>
    <xf numFmtId="3" fontId="41" fillId="0" borderId="0" xfId="71" applyNumberFormat="1" applyFont="1"/>
    <xf numFmtId="0" fontId="46" fillId="0" borderId="0" xfId="71" applyFont="1" applyAlignment="1">
      <alignment horizontal="left"/>
    </xf>
    <xf numFmtId="3" fontId="46" fillId="0" borderId="0" xfId="71" applyNumberFormat="1" applyFont="1"/>
    <xf numFmtId="168" fontId="60" fillId="0" borderId="0" xfId="71" applyNumberFormat="1" applyFont="1"/>
    <xf numFmtId="168" fontId="61" fillId="0" borderId="0" xfId="71" applyNumberFormat="1" applyFont="1"/>
    <xf numFmtId="4" fontId="41" fillId="0" borderId="0" xfId="71" applyNumberFormat="1" applyFont="1"/>
    <xf numFmtId="0" fontId="41" fillId="0" borderId="0" xfId="76" applyFont="1"/>
    <xf numFmtId="178" fontId="46" fillId="0" borderId="0" xfId="77" applyNumberFormat="1" applyFont="1" applyFill="1"/>
    <xf numFmtId="0" fontId="46" fillId="0" borderId="0" xfId="76" applyFont="1"/>
    <xf numFmtId="177" fontId="41" fillId="0" borderId="12" xfId="76" applyNumberFormat="1" applyFont="1" applyBorder="1" applyAlignment="1">
      <alignment horizontal="right"/>
    </xf>
    <xf numFmtId="177" fontId="41" fillId="0" borderId="0" xfId="76" applyNumberFormat="1" applyFont="1" applyAlignment="1">
      <alignment horizontal="right"/>
    </xf>
    <xf numFmtId="177" fontId="46" fillId="0" borderId="12" xfId="76" applyNumberFormat="1" applyFont="1" applyBorder="1" applyAlignment="1">
      <alignment horizontal="right"/>
    </xf>
    <xf numFmtId="177" fontId="46" fillId="0" borderId="0" xfId="76" applyNumberFormat="1" applyFont="1" applyAlignment="1">
      <alignment horizontal="right"/>
    </xf>
    <xf numFmtId="3" fontId="41" fillId="0" borderId="0" xfId="79" applyNumberFormat="1" applyFont="1" applyAlignment="1">
      <alignment vertical="top" wrapText="1"/>
    </xf>
    <xf numFmtId="3" fontId="41" fillId="0" borderId="0" xfId="79" applyNumberFormat="1" applyFont="1"/>
    <xf numFmtId="3" fontId="41" fillId="0" borderId="0" xfId="79" applyNumberFormat="1" applyFont="1" applyAlignment="1">
      <alignment horizontal="right"/>
    </xf>
    <xf numFmtId="0" fontId="41" fillId="0" borderId="0" xfId="79" applyFont="1" applyAlignment="1">
      <alignment vertical="top" wrapText="1"/>
    </xf>
    <xf numFmtId="3" fontId="41" fillId="0" borderId="0" xfId="79" applyNumberFormat="1" applyFont="1" applyAlignment="1">
      <alignment horizontal="right" vertical="top" wrapText="1"/>
    </xf>
    <xf numFmtId="0" fontId="41" fillId="0" borderId="0" xfId="79" applyFont="1"/>
    <xf numFmtId="3" fontId="41" fillId="0" borderId="0" xfId="79" applyNumberFormat="1" applyFont="1" applyAlignment="1">
      <alignment horizontal="right" vertical="top"/>
    </xf>
    <xf numFmtId="0" fontId="41" fillId="0" borderId="0" xfId="79" applyFont="1" applyAlignment="1">
      <alignment vertical="top"/>
    </xf>
    <xf numFmtId="1" fontId="41" fillId="0" borderId="0" xfId="79" applyNumberFormat="1" applyFont="1" applyAlignment="1">
      <alignment horizontal="right" vertical="top"/>
    </xf>
    <xf numFmtId="1" fontId="41" fillId="0" borderId="0" xfId="79" applyNumberFormat="1" applyFont="1" applyAlignment="1">
      <alignment vertical="top" wrapText="1"/>
    </xf>
    <xf numFmtId="3" fontId="41" fillId="0" borderId="0" xfId="79" applyNumberFormat="1" applyFont="1" applyAlignment="1">
      <alignment wrapText="1"/>
    </xf>
    <xf numFmtId="3" fontId="41" fillId="0" borderId="10" xfId="79" applyNumberFormat="1" applyFont="1" applyBorder="1" applyAlignment="1">
      <alignment vertical="top" wrapText="1"/>
    </xf>
    <xf numFmtId="169" fontId="41" fillId="0" borderId="10" xfId="79" applyNumberFormat="1" applyFont="1" applyBorder="1" applyAlignment="1">
      <alignment horizontal="right"/>
    </xf>
    <xf numFmtId="0" fontId="60" fillId="0" borderId="0" xfId="79" applyFont="1" applyAlignment="1">
      <alignment vertical="top" wrapText="1"/>
    </xf>
    <xf numFmtId="3" fontId="41" fillId="0" borderId="0" xfId="79" applyNumberFormat="1" applyFont="1" applyAlignment="1">
      <alignment horizontal="right" wrapText="1"/>
    </xf>
    <xf numFmtId="3" fontId="41" fillId="0" borderId="0" xfId="78" applyNumberFormat="1" applyFont="1" applyAlignment="1">
      <alignment horizontal="right" vertical="top" wrapText="1"/>
    </xf>
    <xf numFmtId="3" fontId="41" fillId="0" borderId="0" xfId="81" applyNumberFormat="1" applyFont="1" applyFill="1" applyBorder="1" applyAlignment="1">
      <alignment horizontal="right" vertical="top" wrapText="1"/>
    </xf>
    <xf numFmtId="0" fontId="41" fillId="0" borderId="10" xfId="79" applyFont="1" applyBorder="1" applyAlignment="1">
      <alignment vertical="top" wrapText="1"/>
    </xf>
    <xf numFmtId="3" fontId="41" fillId="0" borderId="10" xfId="79" applyNumberFormat="1" applyFont="1" applyBorder="1" applyAlignment="1">
      <alignment horizontal="right" vertical="top" wrapText="1"/>
    </xf>
    <xf numFmtId="3" fontId="41" fillId="0" borderId="16" xfId="79" applyNumberFormat="1" applyFont="1" applyBorder="1" applyAlignment="1">
      <alignment horizontal="right" vertical="top"/>
    </xf>
    <xf numFmtId="0" fontId="46" fillId="0" borderId="22" xfId="76" applyFont="1" applyBorder="1" applyAlignment="1">
      <alignment vertical="top" wrapText="1"/>
    </xf>
    <xf numFmtId="177" fontId="46" fillId="0" borderId="22" xfId="76" applyNumberFormat="1" applyFont="1" applyBorder="1" applyAlignment="1">
      <alignment horizontal="right"/>
    </xf>
    <xf numFmtId="0" fontId="53" fillId="0" borderId="10" xfId="63" applyFont="1" applyBorder="1"/>
    <xf numFmtId="176" fontId="53" fillId="0" borderId="10" xfId="72" applyNumberFormat="1" applyFont="1" applyBorder="1"/>
    <xf numFmtId="0" fontId="1" fillId="0" borderId="0" xfId="98"/>
    <xf numFmtId="0" fontId="67" fillId="0" borderId="11" xfId="98" applyFont="1" applyBorder="1"/>
    <xf numFmtId="0" fontId="67" fillId="0" borderId="11" xfId="98" applyFont="1" applyBorder="1" applyAlignment="1">
      <alignment horizontal="center"/>
    </xf>
    <xf numFmtId="0" fontId="67" fillId="0" borderId="0" xfId="98" applyFont="1"/>
    <xf numFmtId="3" fontId="67" fillId="0" borderId="0" xfId="98" applyNumberFormat="1" applyFont="1"/>
    <xf numFmtId="168" fontId="68" fillId="0" borderId="0" xfId="98" applyNumberFormat="1" applyFont="1"/>
    <xf numFmtId="0" fontId="67" fillId="0" borderId="10" xfId="98" applyFont="1" applyBorder="1"/>
    <xf numFmtId="0" fontId="67" fillId="0" borderId="11" xfId="98" applyFont="1" applyBorder="1" applyAlignment="1">
      <alignment horizontal="center" wrapText="1"/>
    </xf>
    <xf numFmtId="3" fontId="67" fillId="0" borderId="0" xfId="98" applyNumberFormat="1" applyFont="1" applyAlignment="1">
      <alignment horizontal="right"/>
    </xf>
    <xf numFmtId="168" fontId="67" fillId="0" borderId="0" xfId="98" applyNumberFormat="1" applyFont="1"/>
    <xf numFmtId="0" fontId="66" fillId="0" borderId="10" xfId="98" applyFont="1" applyBorder="1" applyAlignment="1">
      <alignment vertical="center"/>
    </xf>
    <xf numFmtId="0" fontId="1" fillId="0" borderId="10" xfId="98" applyBorder="1"/>
    <xf numFmtId="0" fontId="66" fillId="0" borderId="0" xfId="98" applyFont="1" applyAlignment="1">
      <alignment vertical="center"/>
    </xf>
    <xf numFmtId="0" fontId="69" fillId="0" borderId="10" xfId="98" applyFont="1" applyBorder="1"/>
    <xf numFmtId="3" fontId="69" fillId="0" borderId="10" xfId="98" applyNumberFormat="1" applyFont="1" applyBorder="1"/>
    <xf numFmtId="168" fontId="70" fillId="0" borderId="10" xfId="98" applyNumberFormat="1" applyFont="1" applyBorder="1"/>
    <xf numFmtId="0" fontId="69" fillId="0" borderId="0" xfId="98" applyFont="1"/>
    <xf numFmtId="3" fontId="69" fillId="0" borderId="0" xfId="98" applyNumberFormat="1" applyFont="1"/>
    <xf numFmtId="168" fontId="69" fillId="0" borderId="10" xfId="98" applyNumberFormat="1" applyFont="1" applyBorder="1"/>
    <xf numFmtId="0" fontId="71" fillId="0" borderId="0" xfId="98" applyFont="1"/>
    <xf numFmtId="0" fontId="13" fillId="0" borderId="10" xfId="35" applyBorder="1" applyAlignment="1">
      <alignment horizontal="center"/>
    </xf>
    <xf numFmtId="0" fontId="40" fillId="0" borderId="0" xfId="55" applyFont="1" applyAlignment="1">
      <alignment horizontal="left" wrapText="1"/>
    </xf>
    <xf numFmtId="0" fontId="38" fillId="0" borderId="0" xfId="55" applyFont="1" applyAlignment="1">
      <alignment horizontal="left" wrapText="1"/>
    </xf>
    <xf numFmtId="0" fontId="13" fillId="0" borderId="10" xfId="55" applyBorder="1" applyAlignment="1">
      <alignment horizontal="center"/>
    </xf>
    <xf numFmtId="0" fontId="58" fillId="0" borderId="0" xfId="55" applyFont="1" applyAlignment="1">
      <alignment horizontal="left" wrapText="1"/>
    </xf>
    <xf numFmtId="0" fontId="57" fillId="0" borderId="0" xfId="55" applyFont="1" applyAlignment="1">
      <alignment horizontal="left" wrapText="1"/>
    </xf>
    <xf numFmtId="0" fontId="46" fillId="0" borderId="0" xfId="74" applyFont="1" applyAlignment="1">
      <alignment horizontal="center"/>
    </xf>
    <xf numFmtId="175" fontId="46" fillId="0" borderId="17" xfId="64" applyNumberFormat="1" applyFont="1" applyBorder="1" applyAlignment="1">
      <alignment horizontal="center"/>
    </xf>
    <xf numFmtId="175" fontId="46" fillId="0" borderId="0" xfId="64" applyNumberFormat="1" applyFont="1" applyAlignment="1">
      <alignment horizontal="center"/>
    </xf>
    <xf numFmtId="168" fontId="41" fillId="0" borderId="11" xfId="74" applyNumberFormat="1" applyFont="1" applyBorder="1" applyAlignment="1">
      <alignment horizontal="center"/>
    </xf>
    <xf numFmtId="0" fontId="41" fillId="0" borderId="11" xfId="74" applyFont="1" applyBorder="1" applyAlignment="1">
      <alignment horizontal="center"/>
    </xf>
    <xf numFmtId="0" fontId="52" fillId="0" borderId="0" xfId="92" applyFont="1" applyAlignment="1">
      <alignment wrapText="1"/>
    </xf>
    <xf numFmtId="0" fontId="54" fillId="0" borderId="0" xfId="87" applyFont="1" applyAlignment="1">
      <alignment wrapText="1"/>
    </xf>
    <xf numFmtId="0" fontId="2" fillId="0" borderId="10" xfId="92" applyBorder="1" applyAlignment="1">
      <alignment horizontal="center"/>
    </xf>
    <xf numFmtId="0" fontId="2" fillId="0" borderId="11" xfId="92" applyBorder="1" applyAlignment="1">
      <alignment horizontal="center"/>
    </xf>
    <xf numFmtId="0" fontId="52" fillId="0" borderId="0" xfId="92" applyFont="1" applyAlignment="1">
      <alignment horizontal="left" wrapText="1"/>
    </xf>
    <xf numFmtId="0" fontId="54" fillId="0" borderId="0" xfId="92" applyFont="1" applyAlignment="1">
      <alignment horizontal="left" wrapText="1"/>
    </xf>
    <xf numFmtId="0" fontId="41" fillId="0" borderId="0" xfId="35" applyFont="1" applyAlignment="1">
      <alignment horizontal="left" wrapText="1"/>
    </xf>
    <xf numFmtId="0" fontId="41" fillId="0" borderId="10" xfId="71" applyFont="1" applyBorder="1" applyAlignment="1">
      <alignment horizontal="center"/>
    </xf>
    <xf numFmtId="0" fontId="41" fillId="0" borderId="11" xfId="95" applyFont="1" applyBorder="1" applyAlignment="1">
      <alignment horizontal="center" vertical="top" wrapText="1"/>
    </xf>
    <xf numFmtId="0" fontId="41" fillId="0" borderId="15" xfId="95" applyFont="1" applyBorder="1" applyAlignment="1">
      <alignment horizontal="center"/>
    </xf>
    <xf numFmtId="0" fontId="41" fillId="0" borderId="14" xfId="95" applyFont="1" applyBorder="1" applyAlignment="1">
      <alignment horizontal="center"/>
    </xf>
    <xf numFmtId="0" fontId="41" fillId="0" borderId="13" xfId="95" applyFont="1" applyBorder="1" applyAlignment="1">
      <alignment horizontal="center"/>
    </xf>
    <xf numFmtId="3" fontId="41" fillId="0" borderId="11" xfId="78" applyNumberFormat="1" applyFont="1" applyBorder="1" applyAlignment="1">
      <alignment horizontal="center"/>
    </xf>
    <xf numFmtId="3" fontId="41" fillId="0" borderId="0" xfId="79" applyNumberFormat="1" applyFont="1" applyAlignment="1">
      <alignment horizontal="left" vertical="top" wrapText="1"/>
    </xf>
    <xf numFmtId="3" fontId="41" fillId="0" borderId="10" xfId="80" applyNumberFormat="1" applyFont="1" applyBorder="1" applyAlignment="1">
      <alignment horizontal="center" vertical="top" wrapText="1"/>
    </xf>
    <xf numFmtId="3" fontId="41" fillId="0" borderId="11" xfId="80" applyNumberFormat="1" applyFont="1" applyBorder="1" applyAlignment="1">
      <alignment horizontal="center" vertical="top" wrapText="1"/>
    </xf>
    <xf numFmtId="0" fontId="54" fillId="0" borderId="11" xfId="96" applyFont="1" applyBorder="1" applyAlignment="1">
      <alignment horizontal="center"/>
    </xf>
    <xf numFmtId="0" fontId="67" fillId="0" borderId="0" xfId="98" applyFont="1" applyAlignment="1">
      <alignment horizontal="center" wrapText="1"/>
    </xf>
    <xf numFmtId="0" fontId="67" fillId="0" borderId="0" xfId="98" applyFont="1" applyAlignment="1">
      <alignment horizontal="center"/>
    </xf>
    <xf numFmtId="0" fontId="67" fillId="0" borderId="17" xfId="98" applyFont="1" applyBorder="1" applyAlignment="1">
      <alignment horizontal="center" wrapText="1"/>
    </xf>
  </cellXfs>
  <cellStyles count="99">
    <cellStyle name="20% - Colore 1" xfId="1" builtinId="30" customBuiltin="1"/>
    <cellStyle name="20% - Colore 2" xfId="2" builtinId="34" customBuiltin="1"/>
    <cellStyle name="20% - Colore 3" xfId="3" builtinId="38" customBuiltin="1"/>
    <cellStyle name="20% - Colore 4" xfId="4" builtinId="42" customBuiltin="1"/>
    <cellStyle name="20% - Colore 5" xfId="5" builtinId="46" customBuiltin="1"/>
    <cellStyle name="20% - Colore 6" xfId="6" builtinId="50" customBuiltin="1"/>
    <cellStyle name="40% - Colore 1" xfId="7" builtinId="31" customBuiltin="1"/>
    <cellStyle name="40% - Colore 2" xfId="8" builtinId="35" customBuiltin="1"/>
    <cellStyle name="40% - Colore 3" xfId="9" builtinId="39" customBuiltin="1"/>
    <cellStyle name="40% - Colore 4" xfId="10" builtinId="43" customBuiltin="1"/>
    <cellStyle name="40% - Colore 5" xfId="11" builtinId="47" customBuiltin="1"/>
    <cellStyle name="40% - Colore 6" xfId="12" builtinId="51" customBuiltin="1"/>
    <cellStyle name="60% - Colore 1" xfId="13" builtinId="32" customBuiltin="1"/>
    <cellStyle name="60% - Colore 2" xfId="14" builtinId="36" customBuiltin="1"/>
    <cellStyle name="60% - Colore 3" xfId="15" builtinId="40" customBuiltin="1"/>
    <cellStyle name="60% - Colore 4" xfId="16" builtinId="44" customBuiltin="1"/>
    <cellStyle name="60% - Colore 5" xfId="17" builtinId="48" customBuiltin="1"/>
    <cellStyle name="60% - Colore 6" xfId="18" builtinId="52" customBuiltin="1"/>
    <cellStyle name="Calcolo" xfId="19" builtinId="22" customBuiltin="1"/>
    <cellStyle name="Cella collegata" xfId="20" builtinId="24" customBuiltin="1"/>
    <cellStyle name="Cella da controllare" xfId="21" builtinId="23" customBuiltin="1"/>
    <cellStyle name="Collegamento ipertestuale 3" xfId="83" xr:uid="{E2C12723-BCA7-4513-80FE-36BEC873D871}"/>
    <cellStyle name="Colore 1" xfId="22" builtinId="29" customBuiltin="1"/>
    <cellStyle name="Colore 2" xfId="23" builtinId="33" customBuiltin="1"/>
    <cellStyle name="Colore 3" xfId="24" builtinId="37" customBuiltin="1"/>
    <cellStyle name="Colore 4" xfId="25" builtinId="41" customBuiltin="1"/>
    <cellStyle name="Colore 5" xfId="26" builtinId="45" customBuiltin="1"/>
    <cellStyle name="Colore 6" xfId="27" builtinId="49" customBuiltin="1"/>
    <cellStyle name="Data" xfId="28" xr:uid="{00000000-0005-0000-0000-00001B000000}"/>
    <cellStyle name="Euro" xfId="29" xr:uid="{00000000-0005-0000-0000-00001C000000}"/>
    <cellStyle name="Euro 2" xfId="81" xr:uid="{BF4ED905-713E-49E9-88E0-AC8A4C327CFD}"/>
    <cellStyle name="Fisso" xfId="30" xr:uid="{00000000-0005-0000-0000-00001D000000}"/>
    <cellStyle name="Input" xfId="31" builtinId="20" customBuiltin="1"/>
    <cellStyle name="Migliaia" xfId="72" builtinId="3"/>
    <cellStyle name="Migliaia (0)_a15" xfId="32" xr:uid="{00000000-0005-0000-0000-00001F000000}"/>
    <cellStyle name="Migliaia [0] 2" xfId="33" xr:uid="{00000000-0005-0000-0000-000020000000}"/>
    <cellStyle name="Migliaia 2" xfId="64" xr:uid="{CBBE1521-A0F7-4C9E-842E-BD1685D212C2}"/>
    <cellStyle name="Migliaia 2 2" xfId="89" xr:uid="{1CE1F4FC-6F36-496A-842F-F8874C7265D1}"/>
    <cellStyle name="Migliaia 24" xfId="86" xr:uid="{03A50770-DBE7-4366-B2DF-D8F1C7B5075D}"/>
    <cellStyle name="Neutrale" xfId="34" builtinId="28" customBuiltin="1"/>
    <cellStyle name="Normale" xfId="0" builtinId="0"/>
    <cellStyle name="Normale 10" xfId="76" xr:uid="{10B9359C-25A3-4E0B-B933-16A47E812BE5}"/>
    <cellStyle name="Normale 10 2" xfId="82" xr:uid="{A1C2E0E0-ECA2-44CA-AB3D-00B361323C15}"/>
    <cellStyle name="Normale 10 2 2" xfId="90" xr:uid="{76CFF6C7-9D21-4904-BB67-A2171BA1AE77}"/>
    <cellStyle name="Normale 11" xfId="98" xr:uid="{FEE5979B-2ECC-4F7F-8868-85D341789FD7}"/>
    <cellStyle name="Normale 11 2" xfId="65" xr:uid="{872C316F-F6F9-4120-9D95-2A8FD5A03ABF}"/>
    <cellStyle name="Normale 11 2 2" xfId="74" xr:uid="{014EB68D-C86B-473A-8814-255EBE89F6CC}"/>
    <cellStyle name="Normale 13" xfId="92" xr:uid="{FAF97A49-6BCC-4478-9564-9172101DFB66}"/>
    <cellStyle name="Normale 13 2" xfId="78" xr:uid="{09D7431C-0DE4-40E8-AC1F-89E3B232617C}"/>
    <cellStyle name="Normale 14 2" xfId="87" xr:uid="{950FE877-D7D7-48F5-B66E-692B9DCDA4F0}"/>
    <cellStyle name="Normale 15" xfId="97" xr:uid="{5CC7C429-744F-489E-8258-75FD255499D1}"/>
    <cellStyle name="Normale 2" xfId="55" xr:uid="{00000000-0005-0000-0000-000023000000}"/>
    <cellStyle name="Normale 2 2" xfId="56" xr:uid="{00000000-0005-0000-0000-000024000000}"/>
    <cellStyle name="Normale 2 3" xfId="61" xr:uid="{5620B3F6-6BD5-4545-9D68-E0D3842E4EDF}"/>
    <cellStyle name="Normale 2 4" xfId="93" xr:uid="{790BC21C-891D-4919-A5C5-C95D2D15836D}"/>
    <cellStyle name="Normale 3" xfId="57" xr:uid="{00000000-0005-0000-0000-000025000000}"/>
    <cellStyle name="Normale 3 2" xfId="75" xr:uid="{85995C9E-7EFA-4F0C-A528-411B4CE3E241}"/>
    <cellStyle name="Normale 4" xfId="58" xr:uid="{00000000-0005-0000-0000-000026000000}"/>
    <cellStyle name="Normale 5" xfId="59" xr:uid="{00000000-0005-0000-0000-000027000000}"/>
    <cellStyle name="Normale 5 2" xfId="67" xr:uid="{D0B1A286-3A13-4425-A63B-1AD7395EE536}"/>
    <cellStyle name="Normale 6" xfId="60" xr:uid="{00000000-0005-0000-0000-000028000000}"/>
    <cellStyle name="Normale 6 2" xfId="69" xr:uid="{175F46EC-F72F-45B6-9FAE-FE8EE395E507}"/>
    <cellStyle name="Normale 6 2 2" xfId="73" xr:uid="{CDDDF6A5-01AE-4889-938E-22683E0E68B9}"/>
    <cellStyle name="Normale 66 2" xfId="96" xr:uid="{5899FCB2-3221-4B05-88D8-B80E34B1662C}"/>
    <cellStyle name="Normale 7" xfId="62" xr:uid="{45F2F29D-E175-425E-90D2-5E7960F2D833}"/>
    <cellStyle name="Normale 7 2 2" xfId="94" xr:uid="{81E7061E-9DFA-4277-A6FA-EA4137AE6AA0}"/>
    <cellStyle name="Normale 8" xfId="63" xr:uid="{1B8DF762-3C30-4887-8CC1-B4FD8E238A97}"/>
    <cellStyle name="Normale 8 2" xfId="80" xr:uid="{ECAB0134-DF21-46B3-9667-7395C34BD765}"/>
    <cellStyle name="Normale 8 3" xfId="70" xr:uid="{4E893FAA-9A24-4DDE-9594-E23FB88CBCD6}"/>
    <cellStyle name="Normale 9" xfId="79" xr:uid="{20D0803B-0254-4971-80E6-32B20FCCC355}"/>
    <cellStyle name="Normale 9 2 2" xfId="95" xr:uid="{01DE784E-A772-4428-9520-68E00ABFE18F}"/>
    <cellStyle name="Normale 9 2 3" xfId="91" xr:uid="{08190E08-47EA-4311-8B1C-4DDEF4A2D938}"/>
    <cellStyle name="Normale_05 appendice" xfId="71" xr:uid="{B897C787-7BE7-42CF-8B94-05539AFA1B01}"/>
    <cellStyle name="Normale_05 appendice 2" xfId="88" xr:uid="{08EE17D6-9651-4834-B72B-5C4B4BD258B8}"/>
    <cellStyle name="Normale_2-Tabelle 05-A1367" xfId="35" xr:uid="{00000000-0005-0000-0000-00002B000000}"/>
    <cellStyle name="Normale_99app Appendice statistica" xfId="85" xr:uid="{E79DE49E-6204-4D51-B07F-2170E61FA505}"/>
    <cellStyle name="Normale_A4" xfId="66" xr:uid="{1FBCE60F-0476-4A4D-8D88-2488B0BE0F95}"/>
    <cellStyle name="Normale_A4-elab" xfId="68" xr:uid="{C752DB56-A021-4822-9CF4-09125CC84325}"/>
    <cellStyle name="Normale_AP50T08.XLS" xfId="84" xr:uid="{28491E8F-CB6B-40D6-9539-1E3E6ADBF6E1}"/>
    <cellStyle name="Nota" xfId="36" builtinId="10" customBuiltin="1"/>
    <cellStyle name="Nuovo" xfId="37" xr:uid="{00000000-0005-0000-0000-00002F000000}"/>
    <cellStyle name="Output" xfId="38" builtinId="21" customBuiltin="1"/>
    <cellStyle name="Percentuale 2" xfId="77" xr:uid="{76E53B5A-73C8-4385-8EAC-E14F4442AE7D}"/>
    <cellStyle name="Punto" xfId="39" xr:uid="{00000000-0005-0000-0000-000031000000}"/>
    <cellStyle name="Testo avviso" xfId="40" builtinId="11" customBuiltin="1"/>
    <cellStyle name="Testo descrittivo" xfId="41" builtinId="53" customBuiltin="1"/>
    <cellStyle name="Titolo" xfId="42" builtinId="15" customBuiltin="1"/>
    <cellStyle name="Titolo 1" xfId="43" builtinId="16" customBuiltin="1"/>
    <cellStyle name="Titolo 2" xfId="44" builtinId="17" customBuiltin="1"/>
    <cellStyle name="Titolo 3" xfId="45" builtinId="18" customBuiltin="1"/>
    <cellStyle name="Titolo 4" xfId="46" builtinId="19" customBuiltin="1"/>
    <cellStyle name="Titolo1" xfId="47" xr:uid="{00000000-0005-0000-0000-000039000000}"/>
    <cellStyle name="Titolo2" xfId="48" xr:uid="{00000000-0005-0000-0000-00003A000000}"/>
    <cellStyle name="Totale" xfId="49" builtinId="25" customBuiltin="1"/>
    <cellStyle name="trattino" xfId="50" xr:uid="{00000000-0005-0000-0000-00003C000000}"/>
    <cellStyle name="Valore non valido" xfId="51" builtinId="27" customBuiltin="1"/>
    <cellStyle name="Valore valido" xfId="52" builtinId="26" customBuiltin="1"/>
    <cellStyle name="Valuta (0)_02 app Appendice statistica" xfId="53" xr:uid="{00000000-0005-0000-0000-00003F000000}"/>
    <cellStyle name="Valutario" xfId="54" xr:uid="{00000000-0005-0000-0000-000040000000}"/>
  </cellStyles>
  <dxfs count="0"/>
  <tableStyles count="0" defaultTableStyle="TableStyleMedium9" defaultPivotStyle="PivotStyleLight16"/>
  <colors>
    <mruColors>
      <color rgb="FF0000FF"/>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externalLink" Target="externalLinks/externalLink9.xml"/><Relationship Id="rId39" Type="http://schemas.openxmlformats.org/officeDocument/2006/relationships/theme" Target="theme/theme1.xml"/><Relationship Id="rId21" Type="http://schemas.openxmlformats.org/officeDocument/2006/relationships/externalLink" Target="externalLinks/externalLink4.xml"/><Relationship Id="rId34" Type="http://schemas.openxmlformats.org/officeDocument/2006/relationships/externalLink" Target="externalLinks/externalLink17.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29" Type="http://schemas.openxmlformats.org/officeDocument/2006/relationships/externalLink" Target="externalLinks/externalLink12.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7.xml"/><Relationship Id="rId32" Type="http://schemas.openxmlformats.org/officeDocument/2006/relationships/externalLink" Target="externalLinks/externalLink15.xml"/><Relationship Id="rId37" Type="http://schemas.openxmlformats.org/officeDocument/2006/relationships/externalLink" Target="externalLinks/externalLink20.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6.xml"/><Relationship Id="rId28" Type="http://schemas.openxmlformats.org/officeDocument/2006/relationships/externalLink" Target="externalLinks/externalLink11.xml"/><Relationship Id="rId36" Type="http://schemas.openxmlformats.org/officeDocument/2006/relationships/externalLink" Target="externalLinks/externalLink19.xml"/><Relationship Id="rId10" Type="http://schemas.openxmlformats.org/officeDocument/2006/relationships/worksheet" Target="worksheets/sheet10.xml"/><Relationship Id="rId19" Type="http://schemas.openxmlformats.org/officeDocument/2006/relationships/externalLink" Target="externalLinks/externalLink2.xml"/><Relationship Id="rId31" Type="http://schemas.openxmlformats.org/officeDocument/2006/relationships/externalLink" Target="externalLinks/externalLink1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5.xml"/><Relationship Id="rId27" Type="http://schemas.openxmlformats.org/officeDocument/2006/relationships/externalLink" Target="externalLinks/externalLink10.xml"/><Relationship Id="rId30" Type="http://schemas.openxmlformats.org/officeDocument/2006/relationships/externalLink" Target="externalLinks/externalLink13.xml"/><Relationship Id="rId35" Type="http://schemas.openxmlformats.org/officeDocument/2006/relationships/externalLink" Target="externalLinks/externalLink18.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8.xml"/><Relationship Id="rId33" Type="http://schemas.openxmlformats.org/officeDocument/2006/relationships/externalLink" Target="externalLinks/externalLink16.xml"/><Relationship Id="rId38" Type="http://schemas.openxmlformats.org/officeDocument/2006/relationships/externalLink" Target="externalLinks/externalLink2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X:\shared_folders\Documents%20and%20Settings\de%20ruvo\Impostazioni%20locali\Temporary%20Internet%20Files\Content.IE5\BVLVBPCW\05%20Agropirateria.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ANDREA/AMBIENTE/Ann-amb/amb08/Cesaro/Andrea/Ambiente/2078/camp98/gen98.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ANDREA/AMBIENTE/Ann-amb/amb08/Cesaro/Raffaella/Annuario/2005/corrado/Mio/CRF-ITA200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ANDREA/AMBIENTE/Ann-amb/amb08/Cesaro/Raffaella/Annuario/2005/corrado/Mio/CRF-ITA199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A-FILES/Annuario2006/CONSEGNATI/A-FILES/ANNUARIO/Annuario2005/CONSEGNATI/A%20FILES/ANNUARIO/An2004/CAPITOLI%20CONSEGNATI/Materiale%20di%20lavoro/lavoro%20app%20passo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X:\Shared_Folders\Documents%20and%20Settings\faraone\Desktop\check%20up%202007_casa\Report%20competitivit&#224;\Report%20competitivit&#224;_generale\check-up%20com"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A%20FILES/ANNUARIO/An2004/CAPITOLI%20CONSEGNATI/Materiale%20di%20lavoro/lavoro%20app%20passo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A-FILES/ANNUARIO/Annuario2005/CONSEGNATI/A%20FILES/ANNUARIO/An2004/CAPITOLI%20CONSEGNATI/Materiale%20di%20lavoro/lavoro%20app%20passo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an03\macdos_f-n\Documents%20and%20Settings\matteucci\Impostazioni%20locali\Temporary%20Internet%20Files\OLK90\competitivit&#224;%20regionale_dettaglio%20calabria_01.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A-FILES/Annuario2006/CONSEGNATI/A-FILES/ANNUARIO/Annuario2005/CONSEGNATI/DISCO_D/ANNUARIO/An01/CAPITOLI%20CONSEGNATI/Documenti/federaliment/PELLICCIA/Export%20agroalim.%202001%20per%20pae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an03\Shared_Folders\lattiero-caseario\PEN%20DRIVE\fonti\istat_desimio\ind_annuali\2006\Table_B_NEW_2007_Provvisori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NDREA/AMBIENTE/Ann-amb/amb08/Cesaro/Raffaella/Annuario/2005/corrado/Mio/European%20Community%20-%202004%20-%202002%20-%20v1.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ANDREA/AMBIENTE/Ann-amb/amb08/Cesaro/Stefano/Politiche%20comunitarie/2001/camp97/gen9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O:\DataValidation\AGRIS\Modules\Metadata%20Cereal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ISCO_D/ANNUARIO/An01/CAPITOLI%20CONSEGNATI/Documenti/federaliment/PELLICCIA/Export%20agroalim.%202001%20per%20pae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A-FILES/ANNUARIO/Annuario2005/CONSEGNATI/DISCO_D/ANNUARIO/An01/CAPITOLI%20CONSEGNATI/Documenti/federaliment/PELLICCIA/Export%20agroalim.%202001%20per%20pae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Documents%20and%20Settings\carbonari\Impostazioni%20locali\Temporary%20Internet%20Files\Content.IE5\S3NZEWTL\FILIERA%202004%20prove\UNIVERSO.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X:\Superciccio\risk\report%20all.bovino\Superciccio\Estero\Analisi%20scenari\sugar.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X:\Shared_Folders\Documents%20and%20Settings\Dany\Desktop\cap.2_prezzi%20e%20costi\Report%20competitivit&#224;\Report%20competitivit&#224;_generale\check-up%20co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O:\DataValidation\AGRIS\Modules\Milk_Table_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ANDREA/AMBIENTE/Ann-amb/amb08/Cesaro/eudora/attach/gen9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5_Agropirateria"/>
    </sheetNames>
    <sheetDataSet>
      <sheetData sheetId="0"/>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eneficiari"/>
      <sheetName val="Superficie"/>
      <sheetName val="Premi_tot"/>
      <sheetName val="confronti"/>
      <sheetName val="Sup_prev94-97"/>
      <sheetName val="Fin_prev94-97"/>
      <sheetName val="Tab_mis-sup"/>
      <sheetName val="Tab_mis-sup 2"/>
      <sheetName val="Tab_mis-fin"/>
      <sheetName val="Trend94_98"/>
      <sheetName val="Premi_ha"/>
      <sheetName val="Premi_az"/>
      <sheetName val="Superf-media"/>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sheetData sheetId="39" refreshError="1"/>
      <sheetData sheetId="40" refreshError="1"/>
      <sheetData sheetId="41"/>
      <sheetData sheetId="42"/>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sheetData sheetId="57"/>
      <sheetData sheetId="58"/>
      <sheetData sheetId="59"/>
      <sheetData sheetId="60" refreshError="1"/>
      <sheetData sheetId="61" refreshError="1"/>
      <sheetData sheetId="6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emonte"/>
      <sheetName val="Valle d'Aosta"/>
      <sheetName val="Lombardia"/>
      <sheetName val="Trentino"/>
      <sheetName val="Bolzano"/>
      <sheetName val="Trento"/>
      <sheetName val="Veneto"/>
      <sheetName val="Friuli"/>
      <sheetName val="Liguria"/>
      <sheetName val="Emilia Romagna"/>
      <sheetName val="Toscana"/>
      <sheetName val="Umbria"/>
      <sheetName val="Marche"/>
      <sheetName val="Lazio"/>
      <sheetName val="Abruzzo"/>
      <sheetName val="Molise"/>
      <sheetName val="Campania"/>
      <sheetName val="Puglia"/>
      <sheetName val="Basilicata"/>
      <sheetName val="Calabria"/>
      <sheetName val="Sicilia"/>
      <sheetName val="Sardegna"/>
      <sheetName val="ITALIA"/>
      <sheetName val="Nord"/>
      <sheetName val="Nord-Ovest"/>
      <sheetName val="Nord-Est"/>
      <sheetName val="Centro"/>
      <sheetName val="Mezzogiorn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uantità"/>
      <sheetName val="valori"/>
      <sheetName val="prezzi medi"/>
      <sheetName val="prova di indice base 2000"/>
      <sheetName val="prova di indice base 2005"/>
      <sheetName val="Foglio8"/>
      <sheetName val="Foglio9"/>
      <sheetName val="Foglio10"/>
      <sheetName val="Indice dei prezzi alla produzio"/>
      <sheetName val="Indice prezzi mezzi correnti"/>
      <sheetName val="Coltivazioni_allev_totale_mens"/>
      <sheetName val="Dettaglio indice dei costi"/>
      <sheetName val="Indici annuali e ragione scambi"/>
      <sheetName val="Macro1"/>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emonte"/>
      <sheetName val="Valle d'Aosta"/>
      <sheetName val="Lombardia"/>
      <sheetName val="Trentino"/>
      <sheetName val="Bolzano"/>
      <sheetName val="Trento"/>
      <sheetName val="Veneto"/>
      <sheetName val="Friuli"/>
      <sheetName val="Liguria"/>
      <sheetName val="Emilia Romagna"/>
      <sheetName val="Toscana"/>
      <sheetName val="Umbria"/>
      <sheetName val="Marche"/>
      <sheetName val="Lazio"/>
      <sheetName val="Abruzzo"/>
      <sheetName val="Molise"/>
      <sheetName val="Campania"/>
      <sheetName val="Puglia"/>
      <sheetName val="Basilicata"/>
      <sheetName val="Calabria"/>
      <sheetName val="Sicilia"/>
      <sheetName val="Sardegna"/>
      <sheetName val="ITALIA"/>
      <sheetName val="Nord"/>
      <sheetName val="Nord-Ovest"/>
      <sheetName val="Nord-Est"/>
      <sheetName val="Centro"/>
      <sheetName val="Mezzogiorn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emonte"/>
      <sheetName val="Valle d'Aosta"/>
      <sheetName val="Lombardia"/>
      <sheetName val="Trentino"/>
      <sheetName val="Bolzano"/>
      <sheetName val="Trento"/>
      <sheetName val="Veneto"/>
      <sheetName val="Friuli"/>
      <sheetName val="Liguria"/>
      <sheetName val="Emilia Romagna"/>
      <sheetName val="Toscana"/>
      <sheetName val="Umbria"/>
      <sheetName val="Marche"/>
      <sheetName val="Lazio"/>
      <sheetName val="Abruzzo"/>
      <sheetName val="Molise"/>
      <sheetName val="Campania"/>
      <sheetName val="Puglia"/>
      <sheetName val="Basilicata"/>
      <sheetName val="Calabria"/>
      <sheetName val="Sicilia"/>
      <sheetName val="Sardegna"/>
      <sheetName val="ITALIA"/>
      <sheetName val="Nord"/>
      <sheetName val="Nord-Ovest"/>
      <sheetName val="Nord-Est"/>
      <sheetName val="Centro"/>
      <sheetName val="Mezzogiorn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duzione agricola"/>
      <sheetName val="consumi intermedi"/>
      <sheetName val="valore aggiunto"/>
      <sheetName val="occupati in agric.,silv,pesca"/>
      <sheetName val="produttività del lavoro"/>
      <sheetName val="produttività del lavoro 2"/>
      <sheetName val="incidenza va agricoltura su pil"/>
      <sheetName val="produttività ind.alim."/>
      <sheetName val="spesa delle famiglie"/>
      <sheetName val="prezzi all'origine Ismea"/>
      <sheetName val="prezzi all'origine Ismea (2)"/>
      <sheetName val="prezzi al consumo Istat"/>
      <sheetName val="differenziali Calabria-Italia"/>
      <sheetName val="costo del lavoro (2)"/>
      <sheetName val="Bilancia commerciale generale"/>
      <sheetName val="Import ed export_agricoltura"/>
      <sheetName val="Import ed export_indust.aliment"/>
      <sheetName val="Bilancia commerc. x prodotto"/>
      <sheetName val="bilancia comm. x prodotto (2)"/>
      <sheetName val="bilancia comm. x prodotto (3)"/>
      <sheetName val="Specializzazione geografica"/>
      <sheetName val="Specializzazione geografica (2)"/>
      <sheetName val="Specializzazione settoriale"/>
      <sheetName val="Specializzazione settoriale (2)"/>
      <sheetName val="Occupati nell'ind.aliment."/>
      <sheetName val="valore aggiunto nell'ind.alim."/>
      <sheetName val="Az.con allev.xetà conduttore"/>
      <sheetName val="Az.con SAUxetà conduttore"/>
      <sheetName val="Az.x età condutt.It+europa"/>
      <sheetName val="Dimensione media agroalimentare"/>
      <sheetName val="Dimensione media az.agricole"/>
      <sheetName val="Imprese x forma giuridica"/>
      <sheetName val="imprese attive_ind.ali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01.1"/>
      <sheetName val="1.01.2"/>
      <sheetName val="1.01.3"/>
      <sheetName val="1.01.4"/>
      <sheetName val="1.01.5"/>
      <sheetName val="1.01.9"/>
      <sheetName val="1.01"/>
      <sheetName val="1.02.1"/>
      <sheetName val="1.02.2"/>
      <sheetName val="1.02.3"/>
      <sheetName val="1.02.4"/>
      <sheetName val="1.02.5"/>
      <sheetName val="1.02.9"/>
      <sheetName val="1.02"/>
      <sheetName val="1.03.1"/>
      <sheetName val="1.03.9"/>
      <sheetName val="1.03"/>
      <sheetName val="1.04.1"/>
      <sheetName val="1.04.2"/>
      <sheetName val="1.04.3"/>
      <sheetName val="1.04.9"/>
      <sheetName val="1.04"/>
      <sheetName val="2.01"/>
      <sheetName val="2.02.1"/>
      <sheetName val="2.02.2"/>
      <sheetName val="2.02.3"/>
      <sheetName val="2.02"/>
      <sheetName val="2.03.1"/>
      <sheetName val="2.03.2"/>
      <sheetName val="2.03.3"/>
      <sheetName val="2.03.4"/>
      <sheetName val="2.03"/>
      <sheetName val="2.04.1"/>
      <sheetName val="2.04.2"/>
      <sheetName val="2.04.3"/>
      <sheetName val="2.04.4"/>
      <sheetName val="2.04.5"/>
      <sheetName val="2.04"/>
      <sheetName val="2.05"/>
      <sheetName val="2.06.1"/>
      <sheetName val="2.06.2"/>
      <sheetName val="2.06.3"/>
      <sheetName val="2.06.4"/>
      <sheetName val="2.06.5"/>
      <sheetName val="2.06"/>
      <sheetName val="2.07.1"/>
      <sheetName val="2.07.2"/>
      <sheetName val="2.07.3"/>
      <sheetName val="2.07"/>
      <sheetName val="2.08.1"/>
      <sheetName val="2.08.2"/>
      <sheetName val="2.08.3"/>
      <sheetName val="2.08.4"/>
      <sheetName val="2.08"/>
      <sheetName val="2.09.1"/>
      <sheetName val="2.09.2"/>
      <sheetName val="2.09.3"/>
      <sheetName val="2.09.4"/>
      <sheetName val="2.09"/>
      <sheetName val="2.10.1"/>
      <sheetName val="2.10.2"/>
      <sheetName val="2.10.9"/>
      <sheetName val="2.10"/>
      <sheetName val="2.11.1"/>
      <sheetName val="2.11.2"/>
      <sheetName val="2.11.9"/>
      <sheetName val="2.11"/>
      <sheetName val="2.12"/>
      <sheetName val="2.13.1"/>
      <sheetName val="2.13.2"/>
      <sheetName val="2.13"/>
      <sheetName val="2.14"/>
      <sheetName val="2.15"/>
      <sheetName val="2.16"/>
      <sheetName val="2.17.1"/>
      <sheetName val="2.17.2"/>
      <sheetName val="2.17.3"/>
      <sheetName val="2.17"/>
      <sheetName val="2.18"/>
      <sheetName val="2.19.1"/>
      <sheetName val="2.19.9"/>
      <sheetName val="2.19"/>
      <sheetName val="3.99.1"/>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ALOG"/>
      <sheetName val="TABB"/>
      <sheetName val="TEXT"/>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e_appr"/>
      <sheetName val="Beneficiari"/>
      <sheetName val="Superficie"/>
      <sheetName val="Premi_tot"/>
      <sheetName val="Finanz"/>
      <sheetName val="Aima97_98"/>
      <sheetName val="confronti"/>
      <sheetName val="Tab_mis"/>
      <sheetName val="Trend94_97"/>
      <sheetName val="Premi_ha"/>
      <sheetName val="Premi_az"/>
      <sheetName val="Tab_premiaz"/>
      <sheetName val="Graf_sup"/>
      <sheetName val="Grafico1"/>
    </sheetNames>
    <sheetDataSet>
      <sheetData sheetId="0" refreshError="1"/>
      <sheetData sheetId="1"/>
      <sheetData sheetId="2"/>
      <sheetData sheetId="3"/>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taData"/>
      <sheetName val="Sheet1"/>
      <sheetName val="Sheet2"/>
      <sheetName val="Sheet3"/>
    </sheetNames>
    <sheetDataSet>
      <sheetData sheetId="0" refreshError="1"/>
      <sheetData sheetId="1" refreshError="1"/>
      <sheetData sheetId="2" refreshError="1"/>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01.1"/>
      <sheetName val="1.01.2"/>
      <sheetName val="1.01.3"/>
      <sheetName val="1.01.4"/>
      <sheetName val="1.01.5"/>
      <sheetName val="1.01.9"/>
      <sheetName val="1.01"/>
      <sheetName val="1.02.1"/>
      <sheetName val="1.02.2"/>
      <sheetName val="1.02.3"/>
      <sheetName val="1.02.4"/>
      <sheetName val="1.02.5"/>
      <sheetName val="1.02.9"/>
      <sheetName val="1.02"/>
      <sheetName val="1.03.1"/>
      <sheetName val="1.03.9"/>
      <sheetName val="1.03"/>
      <sheetName val="1.04.1"/>
      <sheetName val="1.04.2"/>
      <sheetName val="1.04.3"/>
      <sheetName val="1.04.9"/>
      <sheetName val="1.04"/>
      <sheetName val="2.01"/>
      <sheetName val="2.02.1"/>
      <sheetName val="2.02.2"/>
      <sheetName val="2.02.3"/>
      <sheetName val="2.02"/>
      <sheetName val="2.03.1"/>
      <sheetName val="2.03.2"/>
      <sheetName val="2.03.3"/>
      <sheetName val="2.03.4"/>
      <sheetName val="2.03"/>
      <sheetName val="2.04.1"/>
      <sheetName val="2.04.2"/>
      <sheetName val="2.04.3"/>
      <sheetName val="2.04.4"/>
      <sheetName val="2.04.5"/>
      <sheetName val="2.04"/>
      <sheetName val="2.05"/>
      <sheetName val="2.06.1"/>
      <sheetName val="2.06.2"/>
      <sheetName val="2.06.3"/>
      <sheetName val="2.06.4"/>
      <sheetName val="2.06.5"/>
      <sheetName val="2.06"/>
      <sheetName val="2.07.1"/>
      <sheetName val="2.07.2"/>
      <sheetName val="2.07.3"/>
      <sheetName val="2.07"/>
      <sheetName val="2.08.1"/>
      <sheetName val="2.08.2"/>
      <sheetName val="2.08.3"/>
      <sheetName val="2.08.4"/>
      <sheetName val="2.08"/>
      <sheetName val="2.09.1"/>
      <sheetName val="2.09.2"/>
      <sheetName val="2.09.3"/>
      <sheetName val="2.09.4"/>
      <sheetName val="2.09"/>
      <sheetName val="2.10.1"/>
      <sheetName val="2.10.2"/>
      <sheetName val="2.10.9"/>
      <sheetName val="2.10"/>
      <sheetName val="2.11.1"/>
      <sheetName val="2.11.2"/>
      <sheetName val="2.11.9"/>
      <sheetName val="2.11"/>
      <sheetName val="2.12"/>
      <sheetName val="2.13.1"/>
      <sheetName val="2.13.2"/>
      <sheetName val="2.13"/>
      <sheetName val="2.14"/>
      <sheetName val="2.15"/>
      <sheetName val="2.16"/>
      <sheetName val="2.17.1"/>
      <sheetName val="2.17.2"/>
      <sheetName val="2.17.3"/>
      <sheetName val="2.17"/>
      <sheetName val="2.18"/>
      <sheetName val="2.19.1"/>
      <sheetName val="2.19.9"/>
      <sheetName val="2.19"/>
      <sheetName val="3.99.1"/>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01.1"/>
      <sheetName val="1.01.2"/>
      <sheetName val="1.01.3"/>
      <sheetName val="1.01.4"/>
      <sheetName val="1.01.5"/>
      <sheetName val="1.01.9"/>
      <sheetName val="1.01"/>
      <sheetName val="1.02.1"/>
      <sheetName val="1.02.2"/>
      <sheetName val="1.02.3"/>
      <sheetName val="1.02.4"/>
      <sheetName val="1.02.5"/>
      <sheetName val="1.02.9"/>
      <sheetName val="1.02"/>
      <sheetName val="1.03.1"/>
      <sheetName val="1.03.9"/>
      <sheetName val="1.03"/>
      <sheetName val="1.04.1"/>
      <sheetName val="1.04.2"/>
      <sheetName val="1.04.3"/>
      <sheetName val="1.04.9"/>
      <sheetName val="1.04"/>
      <sheetName val="2.01"/>
      <sheetName val="2.02.1"/>
      <sheetName val="2.02.2"/>
      <sheetName val="2.02.3"/>
      <sheetName val="2.02"/>
      <sheetName val="2.03.1"/>
      <sheetName val="2.03.2"/>
      <sheetName val="2.03.3"/>
      <sheetName val="2.03.4"/>
      <sheetName val="2.03"/>
      <sheetName val="2.04.1"/>
      <sheetName val="2.04.2"/>
      <sheetName val="2.04.3"/>
      <sheetName val="2.04.4"/>
      <sheetName val="2.04.5"/>
      <sheetName val="2.04"/>
      <sheetName val="2.05"/>
      <sheetName val="2.06.1"/>
      <sheetName val="2.06.2"/>
      <sheetName val="2.06.3"/>
      <sheetName val="2.06.4"/>
      <sheetName val="2.06.5"/>
      <sheetName val="2.06"/>
      <sheetName val="2.07.1"/>
      <sheetName val="2.07.2"/>
      <sheetName val="2.07.3"/>
      <sheetName val="2.07"/>
      <sheetName val="2.08.1"/>
      <sheetName val="2.08.2"/>
      <sheetName val="2.08.3"/>
      <sheetName val="2.08.4"/>
      <sheetName val="2.08"/>
      <sheetName val="2.09.1"/>
      <sheetName val="2.09.2"/>
      <sheetName val="2.09.3"/>
      <sheetName val="2.09.4"/>
      <sheetName val="2.09"/>
      <sheetName val="2.10.1"/>
      <sheetName val="2.10.2"/>
      <sheetName val="2.10.9"/>
      <sheetName val="2.10"/>
      <sheetName val="2.11.1"/>
      <sheetName val="2.11.2"/>
      <sheetName val="2.11.9"/>
      <sheetName val="2.11"/>
      <sheetName val="2.12"/>
      <sheetName val="2.13.1"/>
      <sheetName val="2.13.2"/>
      <sheetName val="2.13"/>
      <sheetName val="2.14"/>
      <sheetName val="2.15"/>
      <sheetName val="2.16"/>
      <sheetName val="2.17.1"/>
      <sheetName val="2.17.2"/>
      <sheetName val="2.17.3"/>
      <sheetName val="2.17"/>
      <sheetName val="2.18"/>
      <sheetName val="2.19.1"/>
      <sheetName val="2.19.9"/>
      <sheetName val="2.19"/>
      <sheetName val="3.99.1"/>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NIVERSO"/>
      <sheetName val="Foglio1"/>
    </sheetNames>
    <sheetDataSet>
      <sheetData sheetId="0"/>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g04"/>
      <sheetName val="Sugar 38"/>
      <sheetName val="Sugar 39-40"/>
      <sheetName val="Sugar 40b"/>
      <sheetName val="Sugar 40c-41"/>
    </sheetNames>
    <sheetDataSet>
      <sheetData sheetId="0"/>
      <sheetData sheetId="1"/>
      <sheetData sheetId="2"/>
      <sheetData sheetId="3"/>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uantità"/>
      <sheetName val="valori"/>
      <sheetName val="prezzi medi"/>
      <sheetName val="prova di indice base 2000"/>
      <sheetName val="prova di indice base 2005"/>
      <sheetName val="Foglio8"/>
      <sheetName val="Foglio9"/>
      <sheetName val="Foglio10"/>
      <sheetName val="Indice dei prezzi alla produzio"/>
      <sheetName val="Indice prezzi mezzi correnti"/>
      <sheetName val="Coltivazioni_allev_totale_mens"/>
      <sheetName val="Dettaglio indice dei costi"/>
      <sheetName val="Indici annuali e ragione scambi"/>
      <sheetName val="Macro1"/>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me"/>
      <sheetName val="Data"/>
      <sheetName val="Time"/>
      <sheetName val="Item"/>
      <sheetName val="Errors"/>
      <sheetName val="Cover"/>
      <sheetName val="Report"/>
      <sheetName val="Setup"/>
      <sheetName val="Cod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eneficiari"/>
      <sheetName val="Superficie"/>
      <sheetName val="Premi_tot"/>
      <sheetName val="confronti"/>
      <sheetName val="Tab_mis"/>
      <sheetName val="Trend94_98"/>
      <sheetName val="Premi_ha"/>
      <sheetName val="Premi_az"/>
      <sheetName val="Tab_premiaz"/>
      <sheetName val="Graf_sup"/>
      <sheetName val="Grafico1"/>
      <sheetName val="Sup_prev"/>
      <sheetName val="Fin_prev"/>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AE8693-3719-47B4-904C-5AC711FEB2BF}">
  <sheetPr>
    <pageSetUpPr fitToPage="1"/>
  </sheetPr>
  <dimension ref="A1:L31"/>
  <sheetViews>
    <sheetView tabSelected="1" zoomScale="75" workbookViewId="0">
      <selection activeCell="A2" sqref="A2"/>
    </sheetView>
  </sheetViews>
  <sheetFormatPr defaultColWidth="8.90625" defaultRowHeight="12.5" x14ac:dyDescent="0.25"/>
  <cols>
    <col min="1" max="1" width="20.90625" style="3" customWidth="1"/>
    <col min="2" max="2" width="13.90625" style="3" customWidth="1"/>
    <col min="3" max="3" width="12" style="3" customWidth="1"/>
    <col min="4" max="4" width="11.453125" style="3" customWidth="1"/>
    <col min="5" max="5" width="1.90625" style="3" customWidth="1"/>
    <col min="6" max="7" width="11.54296875" style="3" customWidth="1"/>
    <col min="8" max="8" width="12.08984375" style="3" customWidth="1"/>
    <col min="9" max="9" width="1.90625" style="3" customWidth="1"/>
    <col min="10" max="12" width="12.08984375" style="3" customWidth="1"/>
    <col min="13" max="16384" width="8.90625" style="3"/>
  </cols>
  <sheetData>
    <row r="1" spans="1:12" ht="13.25" x14ac:dyDescent="0.25">
      <c r="A1" s="3" t="s">
        <v>0</v>
      </c>
    </row>
    <row r="2" spans="1:12" ht="13" x14ac:dyDescent="0.3">
      <c r="A2" s="4"/>
      <c r="B2" s="4"/>
      <c r="C2" s="4"/>
      <c r="D2" s="4"/>
      <c r="E2" s="5"/>
      <c r="F2" s="4"/>
      <c r="G2" s="4"/>
      <c r="H2" s="4"/>
      <c r="I2" s="4"/>
      <c r="J2" s="4"/>
      <c r="K2" s="4"/>
      <c r="L2" s="4"/>
    </row>
    <row r="3" spans="1:12" ht="13" x14ac:dyDescent="0.3">
      <c r="B3" s="237" t="s">
        <v>1</v>
      </c>
      <c r="C3" s="237"/>
      <c r="D3" s="237"/>
      <c r="E3" s="2"/>
      <c r="F3" s="237" t="s">
        <v>2</v>
      </c>
      <c r="G3" s="237"/>
      <c r="H3" s="237"/>
      <c r="J3" s="237" t="s">
        <v>3</v>
      </c>
      <c r="K3" s="237"/>
      <c r="L3" s="237"/>
    </row>
    <row r="4" spans="1:12" ht="13" x14ac:dyDescent="0.3">
      <c r="B4" s="6"/>
      <c r="C4" s="6" t="s">
        <v>4</v>
      </c>
      <c r="D4" s="6" t="s">
        <v>5</v>
      </c>
      <c r="E4" s="7"/>
      <c r="F4" s="6"/>
      <c r="G4" s="6" t="s">
        <v>4</v>
      </c>
      <c r="H4" s="6" t="s">
        <v>5</v>
      </c>
      <c r="J4" s="6"/>
      <c r="K4" s="6" t="s">
        <v>4</v>
      </c>
      <c r="L4" s="6" t="s">
        <v>5</v>
      </c>
    </row>
    <row r="5" spans="1:12" ht="13" x14ac:dyDescent="0.3">
      <c r="A5" s="4"/>
      <c r="B5" s="8" t="s">
        <v>6</v>
      </c>
      <c r="C5" s="8" t="s">
        <v>7</v>
      </c>
      <c r="D5" s="8" t="s">
        <v>8</v>
      </c>
      <c r="E5" s="5"/>
      <c r="F5" s="8" t="s">
        <v>6</v>
      </c>
      <c r="G5" s="8" t="s">
        <v>7</v>
      </c>
      <c r="H5" s="8" t="s">
        <v>8</v>
      </c>
      <c r="J5" s="8" t="s">
        <v>6</v>
      </c>
      <c r="K5" s="8" t="s">
        <v>7</v>
      </c>
      <c r="L5" s="8" t="s">
        <v>8</v>
      </c>
    </row>
    <row r="7" spans="1:12" ht="13" x14ac:dyDescent="0.3">
      <c r="A7" s="9" t="s">
        <v>9</v>
      </c>
      <c r="B7" s="10">
        <v>4998769.5099809235</v>
      </c>
      <c r="C7" s="10">
        <v>2777318.1485863151</v>
      </c>
      <c r="D7" s="10">
        <v>2221451.3613946084</v>
      </c>
      <c r="F7" s="11">
        <v>2.2931426852080219</v>
      </c>
      <c r="G7" s="11">
        <v>-4.2952428289512259</v>
      </c>
      <c r="H7" s="11">
        <v>11.926246507864475</v>
      </c>
      <c r="J7" s="12">
        <v>2.4649086043018604</v>
      </c>
      <c r="K7" s="12">
        <v>0.14875349769742738</v>
      </c>
      <c r="L7" s="12">
        <v>5.8514382121011757</v>
      </c>
    </row>
    <row r="8" spans="1:12" ht="13" x14ac:dyDescent="0.3">
      <c r="A8" s="9" t="s">
        <v>10</v>
      </c>
      <c r="B8" s="10">
        <v>136224.86353205855</v>
      </c>
      <c r="C8" s="10">
        <v>62471.169539443537</v>
      </c>
      <c r="D8" s="10">
        <v>73753.693992615008</v>
      </c>
      <c r="F8" s="11">
        <v>5.1407651861032875</v>
      </c>
      <c r="G8" s="11">
        <v>-2.2157726126171768</v>
      </c>
      <c r="H8" s="11">
        <v>12.296720061133707</v>
      </c>
      <c r="J8" s="12">
        <v>3.1191575110421583</v>
      </c>
      <c r="K8" s="12">
        <v>-3.7726587870260926</v>
      </c>
      <c r="L8" s="12">
        <v>9.8230619543189519</v>
      </c>
    </row>
    <row r="9" spans="1:12" ht="13" x14ac:dyDescent="0.3">
      <c r="A9" s="9" t="s">
        <v>11</v>
      </c>
      <c r="B9" s="10">
        <v>10974435.151871789</v>
      </c>
      <c r="C9" s="10">
        <v>5904366.6772735137</v>
      </c>
      <c r="D9" s="10">
        <v>5070068.4745982746</v>
      </c>
      <c r="F9" s="11">
        <v>6.3602773350862005</v>
      </c>
      <c r="G9" s="11">
        <v>-4.7532462832201618</v>
      </c>
      <c r="H9" s="11">
        <v>23.085325111364334</v>
      </c>
      <c r="J9" s="12">
        <v>2.7968739695649556</v>
      </c>
      <c r="K9" s="12">
        <v>1.5109434111408566E-2</v>
      </c>
      <c r="L9" s="12">
        <v>6.9832280329314944</v>
      </c>
    </row>
    <row r="10" spans="1:12" ht="13" x14ac:dyDescent="0.3">
      <c r="A10" s="9" t="s">
        <v>12</v>
      </c>
      <c r="B10" s="10">
        <v>862860.21304136352</v>
      </c>
      <c r="C10" s="10">
        <v>360741.8128620272</v>
      </c>
      <c r="D10" s="10">
        <v>502118.40017933631</v>
      </c>
      <c r="F10" s="11">
        <v>4.1410868442391964</v>
      </c>
      <c r="G10" s="11">
        <v>-3.1109247153763255</v>
      </c>
      <c r="H10" s="11">
        <v>10.05944642203178</v>
      </c>
      <c r="J10" s="12">
        <v>1.1297546262171021</v>
      </c>
      <c r="K10" s="12">
        <v>-0.26493084366866498</v>
      </c>
      <c r="L10" s="12">
        <v>2.2679560811998685</v>
      </c>
    </row>
    <row r="11" spans="1:12" ht="13" x14ac:dyDescent="0.3">
      <c r="A11" s="9" t="s">
        <v>13</v>
      </c>
      <c r="B11" s="10">
        <v>3052984.3468068368</v>
      </c>
      <c r="C11" s="10">
        <v>811479.84152475651</v>
      </c>
      <c r="D11" s="10">
        <v>2241504.5052820798</v>
      </c>
      <c r="F11" s="11">
        <v>6.0396048884794782</v>
      </c>
      <c r="G11" s="11">
        <v>-2.1778772594107161</v>
      </c>
      <c r="H11" s="11">
        <v>9.3655916231562166</v>
      </c>
      <c r="J11" s="12">
        <v>1.0959276932285293</v>
      </c>
      <c r="K11" s="12">
        <v>0.73081599871941061</v>
      </c>
      <c r="L11" s="12">
        <v>1.243704911451577</v>
      </c>
    </row>
    <row r="12" spans="1:12" ht="13" x14ac:dyDescent="0.3">
      <c r="A12" s="9" t="s">
        <v>14</v>
      </c>
      <c r="B12" s="10">
        <v>7918795.7362690866</v>
      </c>
      <c r="C12" s="10">
        <v>4511428.416846171</v>
      </c>
      <c r="D12" s="10">
        <v>3407367.3194229156</v>
      </c>
      <c r="F12" s="11">
        <v>-2.2572169786375409</v>
      </c>
      <c r="G12" s="11">
        <v>-4.2775593933144087</v>
      </c>
      <c r="H12" s="11">
        <v>0.55274382015984214</v>
      </c>
      <c r="J12" s="12">
        <v>-1.4781676962809622</v>
      </c>
      <c r="K12" s="12">
        <v>-0.80561333291941528</v>
      </c>
      <c r="L12" s="12">
        <v>-2.4135791306879248</v>
      </c>
    </row>
    <row r="13" spans="1:12" ht="13" x14ac:dyDescent="0.3">
      <c r="A13" s="9" t="s">
        <v>15</v>
      </c>
      <c r="B13" s="10">
        <v>1559222.527913579</v>
      </c>
      <c r="C13" s="10">
        <v>999646.88174229255</v>
      </c>
      <c r="D13" s="10">
        <v>559575.64617128647</v>
      </c>
      <c r="F13" s="11">
        <v>-5.7190074424937256</v>
      </c>
      <c r="G13" s="11">
        <v>-4.9156782491551576</v>
      </c>
      <c r="H13" s="11">
        <v>-7.1208227787489573</v>
      </c>
      <c r="J13" s="12">
        <v>-4.5460987137310038</v>
      </c>
      <c r="K13" s="12">
        <v>-1.7664614413314954</v>
      </c>
      <c r="L13" s="12">
        <v>-9.3965861477586134</v>
      </c>
    </row>
    <row r="14" spans="1:12" ht="13" x14ac:dyDescent="0.3">
      <c r="A14" s="9" t="s">
        <v>16</v>
      </c>
      <c r="B14" s="10">
        <v>8635120.8006361648</v>
      </c>
      <c r="C14" s="10">
        <v>4873497.1622835118</v>
      </c>
      <c r="D14" s="10">
        <v>3761623.6383526525</v>
      </c>
      <c r="F14" s="11">
        <v>-2.0085793167685555</v>
      </c>
      <c r="G14" s="11">
        <v>-4.8724410792704163</v>
      </c>
      <c r="H14" s="11">
        <v>1.9686224847822231</v>
      </c>
      <c r="J14" s="12">
        <v>-4.8278485409697103</v>
      </c>
      <c r="K14" s="12">
        <v>-0.89882651214424658</v>
      </c>
      <c r="L14" s="12">
        <v>-10.284296787174872</v>
      </c>
    </row>
    <row r="15" spans="1:12" ht="13" x14ac:dyDescent="0.3">
      <c r="A15" s="9" t="s">
        <v>17</v>
      </c>
      <c r="B15" s="10">
        <v>4010055.1649039574</v>
      </c>
      <c r="C15" s="10">
        <v>1381665.3118462935</v>
      </c>
      <c r="D15" s="10">
        <v>2628389.8530576639</v>
      </c>
      <c r="F15" s="11">
        <v>0.12426566975261882</v>
      </c>
      <c r="G15" s="11">
        <v>-2.7414691933623292</v>
      </c>
      <c r="H15" s="11">
        <v>1.6994816688573018</v>
      </c>
      <c r="J15" s="12">
        <v>-3.9394229269746046</v>
      </c>
      <c r="K15" s="12">
        <v>-0.67544019453293447</v>
      </c>
      <c r="L15" s="12">
        <v>-5.7335448770265112</v>
      </c>
    </row>
    <row r="16" spans="1:12" ht="13" x14ac:dyDescent="0.3">
      <c r="A16" s="9" t="s">
        <v>18</v>
      </c>
      <c r="B16" s="10">
        <v>1200410.8435735658</v>
      </c>
      <c r="C16" s="10">
        <v>603562.90461990051</v>
      </c>
      <c r="D16" s="10">
        <v>596847.9389536652</v>
      </c>
      <c r="F16" s="11">
        <v>-1.5317522682572713</v>
      </c>
      <c r="G16" s="11">
        <v>-3.8054794052949794</v>
      </c>
      <c r="H16" s="11">
        <v>0.87954052103480418</v>
      </c>
      <c r="J16" s="12">
        <v>-5.6952396641314742</v>
      </c>
      <c r="K16" s="12">
        <v>-1.8076004322805108</v>
      </c>
      <c r="L16" s="12">
        <v>-9.8180898929167792</v>
      </c>
    </row>
    <row r="17" spans="1:12" ht="13" x14ac:dyDescent="0.3">
      <c r="A17" s="9" t="s">
        <v>19</v>
      </c>
      <c r="B17" s="10">
        <v>1736068.654405162</v>
      </c>
      <c r="C17" s="10">
        <v>1026730.5696947665</v>
      </c>
      <c r="D17" s="10">
        <v>709338.08471039531</v>
      </c>
      <c r="F17" s="11">
        <v>-4.4514181181300261</v>
      </c>
      <c r="G17" s="11">
        <v>-2.7660320984887097</v>
      </c>
      <c r="H17" s="11">
        <v>-6.7899712167984223</v>
      </c>
      <c r="J17" s="12">
        <v>-6.678158024239556</v>
      </c>
      <c r="K17" s="12">
        <v>-0.54169560417092844</v>
      </c>
      <c r="L17" s="12">
        <v>-15.192790897702963</v>
      </c>
    </row>
    <row r="18" spans="1:12" ht="13" x14ac:dyDescent="0.3">
      <c r="A18" s="9" t="s">
        <v>20</v>
      </c>
      <c r="B18" s="10">
        <v>4087846.9141271655</v>
      </c>
      <c r="C18" s="10">
        <v>1885887.8656399129</v>
      </c>
      <c r="D18" s="10">
        <v>2201959.048487253</v>
      </c>
      <c r="E18" s="10"/>
      <c r="F18" s="11">
        <v>1.5711446410198036</v>
      </c>
      <c r="G18" s="11">
        <v>-3.0048532797826537</v>
      </c>
      <c r="H18" s="11">
        <v>5.8480055008545424</v>
      </c>
      <c r="J18" s="12">
        <v>-1.6607810459958974</v>
      </c>
      <c r="K18" s="12">
        <v>-1.1286927798872297</v>
      </c>
      <c r="L18" s="12">
        <v>-2.1580862280966882</v>
      </c>
    </row>
    <row r="19" spans="1:12" ht="13" x14ac:dyDescent="0.3">
      <c r="A19" s="9" t="s">
        <v>21</v>
      </c>
      <c r="B19" s="10">
        <v>2019361.2213580741</v>
      </c>
      <c r="C19" s="10">
        <v>1009285.6640855203</v>
      </c>
      <c r="D19" s="10">
        <v>1010075.5572725537</v>
      </c>
      <c r="E19" s="10"/>
      <c r="F19" s="11">
        <v>3.8823516543522021</v>
      </c>
      <c r="G19" s="11">
        <v>-3.0073800685783145</v>
      </c>
      <c r="H19" s="11">
        <v>11.819045824597842</v>
      </c>
      <c r="J19" s="12">
        <v>-6.1014303335511135</v>
      </c>
      <c r="K19" s="12">
        <v>-3.1897390316548195</v>
      </c>
      <c r="L19" s="12">
        <v>-9.4555817447596162</v>
      </c>
    </row>
    <row r="20" spans="1:12" ht="13" x14ac:dyDescent="0.3">
      <c r="A20" s="9" t="s">
        <v>22</v>
      </c>
      <c r="B20" s="10">
        <v>778041.85158053413</v>
      </c>
      <c r="C20" s="10">
        <v>379847.61315691209</v>
      </c>
      <c r="D20" s="10">
        <v>398194.23842362216</v>
      </c>
      <c r="F20" s="11">
        <v>0.96382348746168867</v>
      </c>
      <c r="G20" s="11">
        <v>-2.9687504699312885</v>
      </c>
      <c r="H20" s="11">
        <v>5.0242270356725092</v>
      </c>
      <c r="J20" s="12">
        <v>-1.035621449502192</v>
      </c>
      <c r="K20" s="12">
        <v>-1.8630578046288524</v>
      </c>
      <c r="L20" s="12">
        <v>-0.18128900752513954</v>
      </c>
    </row>
    <row r="21" spans="1:12" ht="13" x14ac:dyDescent="0.3">
      <c r="A21" s="9" t="s">
        <v>23</v>
      </c>
      <c r="B21" s="10">
        <v>4995896.5868563177</v>
      </c>
      <c r="C21" s="10">
        <v>1817660.2713844485</v>
      </c>
      <c r="D21" s="10">
        <v>3178236.3154718685</v>
      </c>
      <c r="F21" s="11">
        <v>2.9786625332102057</v>
      </c>
      <c r="G21" s="11">
        <v>-1.7399867829380449</v>
      </c>
      <c r="H21" s="11">
        <v>5.8867607911121329</v>
      </c>
      <c r="J21" s="12">
        <v>-2.9089821262878863</v>
      </c>
      <c r="K21" s="12">
        <v>-4.8304879188437022</v>
      </c>
      <c r="L21" s="12">
        <v>-1.7247602709452798</v>
      </c>
    </row>
    <row r="22" spans="1:12" ht="13" x14ac:dyDescent="0.3">
      <c r="A22" s="9" t="s">
        <v>24</v>
      </c>
      <c r="B22" s="10">
        <v>5901161.4500691276</v>
      </c>
      <c r="C22" s="10">
        <v>2911552.3561495785</v>
      </c>
      <c r="D22" s="10">
        <v>2989609.0939195487</v>
      </c>
      <c r="E22" s="10"/>
      <c r="F22" s="11">
        <v>-1.8898891576936014</v>
      </c>
      <c r="G22" s="11">
        <v>-3.0008215072866049</v>
      </c>
      <c r="H22" s="11">
        <v>-0.78322753222024399</v>
      </c>
      <c r="J22" s="12">
        <v>-6.5698284875121109</v>
      </c>
      <c r="K22" s="12">
        <v>-4.4291191869572195</v>
      </c>
      <c r="L22" s="12">
        <v>-8.7023083231078182</v>
      </c>
    </row>
    <row r="23" spans="1:12" ht="13" x14ac:dyDescent="0.3">
      <c r="A23" s="9" t="s">
        <v>25</v>
      </c>
      <c r="B23" s="10">
        <v>1278498.3989520294</v>
      </c>
      <c r="C23" s="10">
        <v>486172.31811581948</v>
      </c>
      <c r="D23" s="10">
        <v>792326.08083620993</v>
      </c>
      <c r="F23" s="11">
        <v>1.8935623197076989</v>
      </c>
      <c r="G23" s="11">
        <v>-1.7141972771781704</v>
      </c>
      <c r="H23" s="11">
        <v>4.2414290041704481</v>
      </c>
      <c r="J23" s="12">
        <v>-0.59920480790758257</v>
      </c>
      <c r="K23" s="12">
        <v>-1.0922913304266637</v>
      </c>
      <c r="L23" s="12">
        <v>-0.27831274520493571</v>
      </c>
    </row>
    <row r="24" spans="1:12" ht="13" x14ac:dyDescent="0.3">
      <c r="A24" s="9" t="s">
        <v>26</v>
      </c>
      <c r="B24" s="10">
        <v>3263771.7775650206</v>
      </c>
      <c r="C24" s="10">
        <v>1174980.7036586329</v>
      </c>
      <c r="D24" s="10">
        <v>2088791.0739063881</v>
      </c>
      <c r="F24" s="11">
        <v>10.191871595564775</v>
      </c>
      <c r="G24" s="11">
        <v>-0.8611615748900262</v>
      </c>
      <c r="H24" s="11">
        <v>17.564993290519336</v>
      </c>
      <c r="J24" s="12">
        <v>-0.69748380315775282</v>
      </c>
      <c r="K24" s="12">
        <v>-1.1300190050259693</v>
      </c>
      <c r="L24" s="12">
        <v>-0.4089535299246283</v>
      </c>
    </row>
    <row r="25" spans="1:12" ht="13" x14ac:dyDescent="0.3">
      <c r="A25" s="9" t="s">
        <v>27</v>
      </c>
      <c r="B25" s="10">
        <v>6699111.2124003731</v>
      </c>
      <c r="C25" s="10">
        <v>2273705.2973303255</v>
      </c>
      <c r="D25" s="10">
        <v>4425405.9150700476</v>
      </c>
      <c r="F25" s="11">
        <v>6.7570884619258615</v>
      </c>
      <c r="G25" s="11">
        <v>-1.1273582865787668</v>
      </c>
      <c r="H25" s="11">
        <v>11.317889335535277</v>
      </c>
      <c r="J25" s="12">
        <v>-1.6166903116406433</v>
      </c>
      <c r="K25" s="12">
        <v>-0.85430187289284032</v>
      </c>
      <c r="L25" s="12">
        <v>-2.0576980282734239</v>
      </c>
    </row>
    <row r="26" spans="1:12" ht="13" x14ac:dyDescent="0.3">
      <c r="A26" s="9" t="s">
        <v>28</v>
      </c>
      <c r="B26" s="10">
        <v>2852894.5417858483</v>
      </c>
      <c r="C26" s="10">
        <v>1253132.1122140489</v>
      </c>
      <c r="D26" s="10">
        <v>1599762.4295717995</v>
      </c>
      <c r="F26" s="11">
        <v>4.9580433713914216</v>
      </c>
      <c r="G26" s="11">
        <v>-2.7676165429136512</v>
      </c>
      <c r="H26" s="11">
        <v>11.924145001290762</v>
      </c>
      <c r="J26" s="12">
        <v>-0.44603928225117884</v>
      </c>
      <c r="K26" s="12">
        <v>-0.94827439297684812</v>
      </c>
      <c r="L26" s="12">
        <v>6.8179315306532767E-3</v>
      </c>
    </row>
    <row r="27" spans="1:12" ht="13" x14ac:dyDescent="0.3">
      <c r="A27" s="9"/>
      <c r="B27" s="10"/>
      <c r="C27" s="10"/>
      <c r="D27" s="10"/>
      <c r="F27" s="11"/>
      <c r="G27" s="11"/>
      <c r="H27" s="11"/>
      <c r="J27" s="12"/>
      <c r="K27" s="12"/>
      <c r="L27" s="12"/>
    </row>
    <row r="28" spans="1:12" ht="13" x14ac:dyDescent="0.3">
      <c r="A28" s="13" t="s">
        <v>29</v>
      </c>
      <c r="B28" s="14">
        <v>76961531.767628968</v>
      </c>
      <c r="C28" s="14">
        <v>36505133.098554194</v>
      </c>
      <c r="D28" s="14">
        <v>40456398.669074789</v>
      </c>
      <c r="E28" s="7"/>
      <c r="F28" s="15">
        <v>1.9817221531427949</v>
      </c>
      <c r="G28" s="15">
        <v>-3.5641375198642979</v>
      </c>
      <c r="H28" s="15">
        <v>7.563356320999147</v>
      </c>
      <c r="I28" s="7"/>
      <c r="J28" s="16">
        <v>-1.8371099339099657</v>
      </c>
      <c r="K28" s="16">
        <v>-1.2065241022416002</v>
      </c>
      <c r="L28" s="16">
        <v>-2.471763464892212</v>
      </c>
    </row>
    <row r="29" spans="1:12" ht="13.25" x14ac:dyDescent="0.25">
      <c r="A29" s="4"/>
      <c r="B29" s="4"/>
      <c r="C29" s="4"/>
      <c r="D29" s="4"/>
      <c r="E29" s="4"/>
      <c r="F29" s="4"/>
      <c r="G29" s="4"/>
      <c r="H29" s="4"/>
      <c r="I29" s="4"/>
      <c r="J29" s="4"/>
      <c r="K29" s="4"/>
      <c r="L29" s="4"/>
    </row>
    <row r="31" spans="1:12" x14ac:dyDescent="0.25">
      <c r="A31" s="3" t="s">
        <v>30</v>
      </c>
    </row>
  </sheetData>
  <mergeCells count="3">
    <mergeCell ref="B3:D3"/>
    <mergeCell ref="F3:H3"/>
    <mergeCell ref="J3:L3"/>
  </mergeCells>
  <pageMargins left="0.75" right="0.75" top="1" bottom="1" header="0.5" footer="0.5"/>
  <pageSetup paperSize="9" scale="77"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B41ADB-AC62-40E4-990D-FB6139F50C2D}">
  <dimension ref="A1:O56"/>
  <sheetViews>
    <sheetView zoomScale="80" zoomScaleNormal="80" workbookViewId="0">
      <selection activeCell="A2" sqref="A2"/>
    </sheetView>
  </sheetViews>
  <sheetFormatPr defaultColWidth="8.90625" defaultRowHeight="13" x14ac:dyDescent="0.3"/>
  <cols>
    <col min="1" max="1" width="26.90625" style="186" customWidth="1"/>
    <col min="2" max="4" width="8.90625" style="186"/>
    <col min="5" max="5" width="1.08984375" style="186" customWidth="1"/>
    <col min="6" max="8" width="8.90625" style="186"/>
    <col min="9" max="9" width="1.08984375" style="186" customWidth="1"/>
    <col min="10" max="16384" width="8.90625" style="186"/>
  </cols>
  <sheetData>
    <row r="1" spans="1:15" x14ac:dyDescent="0.3">
      <c r="A1" s="127" t="s">
        <v>280</v>
      </c>
      <c r="B1" s="126"/>
      <c r="C1" s="126"/>
      <c r="D1" s="126"/>
      <c r="E1" s="126"/>
      <c r="F1" s="126"/>
      <c r="G1" s="126"/>
      <c r="H1" s="126"/>
      <c r="I1" s="126"/>
      <c r="J1" s="126"/>
      <c r="K1" s="126"/>
      <c r="L1" s="126"/>
    </row>
    <row r="2" spans="1:15" x14ac:dyDescent="0.3">
      <c r="A2" s="126"/>
      <c r="B2" s="126"/>
      <c r="C2" s="126"/>
      <c r="D2" s="126"/>
      <c r="E2" s="126"/>
      <c r="F2" s="126"/>
      <c r="G2" s="126"/>
      <c r="H2" s="126"/>
      <c r="I2" s="126"/>
      <c r="J2" s="126"/>
      <c r="K2" s="126"/>
      <c r="L2" s="126"/>
    </row>
    <row r="3" spans="1:15" x14ac:dyDescent="0.3">
      <c r="A3" s="128"/>
      <c r="B3" s="128"/>
      <c r="C3" s="128"/>
      <c r="D3" s="128"/>
      <c r="E3" s="128"/>
      <c r="F3" s="128"/>
      <c r="G3" s="128"/>
      <c r="H3" s="128"/>
      <c r="I3" s="128"/>
      <c r="J3" s="128"/>
      <c r="K3" s="128"/>
      <c r="L3" s="129" t="s">
        <v>281</v>
      </c>
    </row>
    <row r="4" spans="1:15" ht="13.65" customHeight="1" x14ac:dyDescent="0.3">
      <c r="A4" s="126"/>
      <c r="B4" s="256" t="s">
        <v>282</v>
      </c>
      <c r="C4" s="256"/>
      <c r="D4" s="256"/>
      <c r="E4" s="130"/>
      <c r="F4" s="256" t="s">
        <v>283</v>
      </c>
      <c r="G4" s="256"/>
      <c r="H4" s="256"/>
      <c r="I4" s="130"/>
      <c r="J4" s="256" t="s">
        <v>284</v>
      </c>
      <c r="K4" s="256"/>
      <c r="L4" s="256"/>
    </row>
    <row r="5" spans="1:15" x14ac:dyDescent="0.3">
      <c r="A5" s="128"/>
      <c r="B5" s="131" t="s">
        <v>285</v>
      </c>
      <c r="C5" s="131" t="s">
        <v>286</v>
      </c>
      <c r="D5" s="131" t="s">
        <v>263</v>
      </c>
      <c r="E5" s="131"/>
      <c r="F5" s="131" t="s">
        <v>285</v>
      </c>
      <c r="G5" s="131" t="s">
        <v>286</v>
      </c>
      <c r="H5" s="131" t="s">
        <v>263</v>
      </c>
      <c r="I5" s="131"/>
      <c r="J5" s="131" t="s">
        <v>285</v>
      </c>
      <c r="K5" s="131" t="s">
        <v>286</v>
      </c>
      <c r="L5" s="131" t="s">
        <v>263</v>
      </c>
    </row>
    <row r="7" spans="1:15" x14ac:dyDescent="0.3">
      <c r="A7" s="132"/>
      <c r="B7" s="257" t="s">
        <v>287</v>
      </c>
      <c r="C7" s="258"/>
      <c r="D7" s="258"/>
      <c r="E7" s="258"/>
      <c r="F7" s="258"/>
      <c r="G7" s="258"/>
      <c r="H7" s="258"/>
      <c r="I7" s="258"/>
      <c r="J7" s="258"/>
      <c r="K7" s="258"/>
      <c r="L7" s="259"/>
    </row>
    <row r="9" spans="1:15" x14ac:dyDescent="0.3">
      <c r="A9" s="133" t="s">
        <v>9</v>
      </c>
      <c r="B9" s="189">
        <v>12.731999999999999</v>
      </c>
      <c r="C9" s="189">
        <v>4.7370000000000001</v>
      </c>
      <c r="D9" s="189">
        <v>17.469000000000001</v>
      </c>
      <c r="E9" s="189"/>
      <c r="F9" s="189">
        <v>30.725000000000001</v>
      </c>
      <c r="G9" s="189">
        <v>14.832000000000001</v>
      </c>
      <c r="H9" s="189">
        <v>45.558</v>
      </c>
      <c r="I9" s="189"/>
      <c r="J9" s="189">
        <v>43.457000000000001</v>
      </c>
      <c r="K9" s="189">
        <v>19.57</v>
      </c>
      <c r="L9" s="189">
        <v>63.027000000000001</v>
      </c>
      <c r="M9" s="190"/>
      <c r="N9" s="190"/>
      <c r="O9" s="126"/>
    </row>
    <row r="10" spans="1:15" x14ac:dyDescent="0.3">
      <c r="A10" s="133" t="s">
        <v>10</v>
      </c>
      <c r="B10" s="189">
        <v>0.50600000000000001</v>
      </c>
      <c r="C10" s="189">
        <v>0.08</v>
      </c>
      <c r="D10" s="189">
        <v>0.58599999999999997</v>
      </c>
      <c r="E10" s="189"/>
      <c r="F10" s="189">
        <v>0.82299999999999995</v>
      </c>
      <c r="G10" s="189">
        <v>0.46</v>
      </c>
      <c r="H10" s="189">
        <v>1.282</v>
      </c>
      <c r="I10" s="189"/>
      <c r="J10" s="189">
        <v>1.329</v>
      </c>
      <c r="K10" s="189">
        <v>0.54</v>
      </c>
      <c r="L10" s="189">
        <v>1.869</v>
      </c>
      <c r="M10" s="190"/>
      <c r="N10" s="190"/>
    </row>
    <row r="11" spans="1:15" x14ac:dyDescent="0.3">
      <c r="A11" s="133" t="s">
        <v>11</v>
      </c>
      <c r="B11" s="189">
        <v>2.879</v>
      </c>
      <c r="C11" s="189">
        <v>1.0209999999999999</v>
      </c>
      <c r="D11" s="189">
        <v>3.9</v>
      </c>
      <c r="E11" s="189"/>
      <c r="F11" s="189">
        <v>4.6280000000000001</v>
      </c>
      <c r="G11" s="189">
        <v>1.552</v>
      </c>
      <c r="H11" s="189">
        <v>6.18</v>
      </c>
      <c r="I11" s="189"/>
      <c r="J11" s="189">
        <v>7.5069999999999997</v>
      </c>
      <c r="K11" s="189">
        <v>2.573</v>
      </c>
      <c r="L11" s="189">
        <v>10.08</v>
      </c>
      <c r="M11" s="190"/>
      <c r="N11" s="190"/>
    </row>
    <row r="12" spans="1:15" x14ac:dyDescent="0.3">
      <c r="A12" s="133" t="s">
        <v>12</v>
      </c>
      <c r="B12" s="189">
        <v>19.507000000000001</v>
      </c>
      <c r="C12" s="189">
        <v>7.1</v>
      </c>
      <c r="D12" s="189">
        <v>26.606999999999999</v>
      </c>
      <c r="E12" s="189"/>
      <c r="F12" s="189">
        <v>22.161999999999999</v>
      </c>
      <c r="G12" s="189">
        <v>7.2910000000000004</v>
      </c>
      <c r="H12" s="189">
        <v>29.452999999999999</v>
      </c>
      <c r="I12" s="189"/>
      <c r="J12" s="189">
        <v>41.668999999999997</v>
      </c>
      <c r="K12" s="189">
        <v>14.391</v>
      </c>
      <c r="L12" s="189">
        <v>56.06</v>
      </c>
      <c r="M12" s="190"/>
      <c r="N12" s="190"/>
    </row>
    <row r="13" spans="1:15" x14ac:dyDescent="0.3">
      <c r="A13" s="133" t="s">
        <v>13</v>
      </c>
      <c r="B13" s="189">
        <v>3.431</v>
      </c>
      <c r="C13" s="189">
        <v>2.198</v>
      </c>
      <c r="D13" s="189">
        <v>5.63</v>
      </c>
      <c r="E13" s="189"/>
      <c r="F13" s="189">
        <v>14.936</v>
      </c>
      <c r="G13" s="189">
        <v>5.093</v>
      </c>
      <c r="H13" s="189">
        <v>20.029</v>
      </c>
      <c r="I13" s="189"/>
      <c r="J13" s="189">
        <v>18.367000000000001</v>
      </c>
      <c r="K13" s="189">
        <v>7.2910000000000004</v>
      </c>
      <c r="L13" s="189">
        <v>25.658000000000001</v>
      </c>
      <c r="M13" s="190"/>
      <c r="N13" s="190"/>
    </row>
    <row r="14" spans="1:15" x14ac:dyDescent="0.3">
      <c r="A14" s="133" t="s">
        <v>14</v>
      </c>
      <c r="B14" s="189">
        <v>21.899000000000001</v>
      </c>
      <c r="C14" s="189">
        <v>6.3319999999999999</v>
      </c>
      <c r="D14" s="189">
        <v>28.231000000000002</v>
      </c>
      <c r="E14" s="189"/>
      <c r="F14" s="189">
        <v>34.073999999999998</v>
      </c>
      <c r="G14" s="189">
        <v>5.7549999999999999</v>
      </c>
      <c r="H14" s="189">
        <v>39.828000000000003</v>
      </c>
      <c r="I14" s="189"/>
      <c r="J14" s="189">
        <v>55.972000000000001</v>
      </c>
      <c r="K14" s="189">
        <v>12.087</v>
      </c>
      <c r="L14" s="189">
        <v>68.058999999999997</v>
      </c>
      <c r="M14" s="190"/>
      <c r="N14" s="190"/>
    </row>
    <row r="15" spans="1:15" x14ac:dyDescent="0.3">
      <c r="A15" s="133" t="s">
        <v>15</v>
      </c>
      <c r="B15" s="189">
        <v>3.8460000000000001</v>
      </c>
      <c r="C15" s="189">
        <v>1.716</v>
      </c>
      <c r="D15" s="189">
        <v>5.5620000000000003</v>
      </c>
      <c r="E15" s="189"/>
      <c r="F15" s="189">
        <v>7.09</v>
      </c>
      <c r="G15" s="189">
        <v>1.698</v>
      </c>
      <c r="H15" s="189">
        <v>8.7870000000000008</v>
      </c>
      <c r="I15" s="189"/>
      <c r="J15" s="189">
        <v>10.935</v>
      </c>
      <c r="K15" s="189">
        <v>3.4140000000000001</v>
      </c>
      <c r="L15" s="189">
        <v>14.349</v>
      </c>
      <c r="M15" s="190"/>
      <c r="N15" s="190"/>
    </row>
    <row r="16" spans="1:15" x14ac:dyDescent="0.3">
      <c r="A16" s="133" t="s">
        <v>16</v>
      </c>
      <c r="B16" s="189">
        <v>23.972000000000001</v>
      </c>
      <c r="C16" s="189">
        <v>13.125</v>
      </c>
      <c r="D16" s="189">
        <v>37.097000000000001</v>
      </c>
      <c r="E16" s="189"/>
      <c r="F16" s="189">
        <v>22.273</v>
      </c>
      <c r="G16" s="189">
        <v>6.6180000000000003</v>
      </c>
      <c r="H16" s="189">
        <v>28.890999999999998</v>
      </c>
      <c r="I16" s="189"/>
      <c r="J16" s="189">
        <v>46.244999999999997</v>
      </c>
      <c r="K16" s="189">
        <v>19.742999999999999</v>
      </c>
      <c r="L16" s="189">
        <v>65.988</v>
      </c>
      <c r="M16" s="190"/>
      <c r="N16" s="190"/>
    </row>
    <row r="17" spans="1:15" x14ac:dyDescent="0.3">
      <c r="A17" s="133" t="s">
        <v>17</v>
      </c>
      <c r="B17" s="189">
        <v>17.638000000000002</v>
      </c>
      <c r="C17" s="189">
        <v>5.2830000000000004</v>
      </c>
      <c r="D17" s="189">
        <v>22.922000000000001</v>
      </c>
      <c r="E17" s="189"/>
      <c r="F17" s="189">
        <v>14.427</v>
      </c>
      <c r="G17" s="189">
        <v>4.9980000000000002</v>
      </c>
      <c r="H17" s="189">
        <v>19.425000000000001</v>
      </c>
      <c r="I17" s="189"/>
      <c r="J17" s="189">
        <v>32.064999999999998</v>
      </c>
      <c r="K17" s="189">
        <v>10.282</v>
      </c>
      <c r="L17" s="189">
        <v>42.345999999999997</v>
      </c>
      <c r="M17" s="190"/>
      <c r="N17" s="190"/>
    </row>
    <row r="18" spans="1:15" x14ac:dyDescent="0.3">
      <c r="A18" s="133" t="s">
        <v>18</v>
      </c>
      <c r="B18" s="189">
        <v>4.2720000000000002</v>
      </c>
      <c r="C18" s="189">
        <v>2.1280000000000001</v>
      </c>
      <c r="D18" s="189">
        <v>6.4</v>
      </c>
      <c r="E18" s="189"/>
      <c r="F18" s="189">
        <v>4.0190000000000001</v>
      </c>
      <c r="G18" s="189">
        <v>2.3519999999999999</v>
      </c>
      <c r="H18" s="189">
        <v>6.3710000000000004</v>
      </c>
      <c r="I18" s="189"/>
      <c r="J18" s="189">
        <v>8.2919999999999998</v>
      </c>
      <c r="K18" s="189">
        <v>4.4790000000000001</v>
      </c>
      <c r="L18" s="189">
        <v>12.771000000000001</v>
      </c>
      <c r="M18" s="190"/>
      <c r="N18" s="190"/>
    </row>
    <row r="19" spans="1:15" x14ac:dyDescent="0.3">
      <c r="A19" s="133" t="s">
        <v>19</v>
      </c>
      <c r="B19" s="189">
        <v>5.9509999999999996</v>
      </c>
      <c r="C19" s="189">
        <v>1.3360000000000001</v>
      </c>
      <c r="D19" s="189">
        <v>7.2880000000000003</v>
      </c>
      <c r="E19" s="189"/>
      <c r="F19" s="189">
        <v>12.711</v>
      </c>
      <c r="G19" s="189">
        <v>3.8769999999999998</v>
      </c>
      <c r="H19" s="189">
        <v>16.588000000000001</v>
      </c>
      <c r="I19" s="189"/>
      <c r="J19" s="189">
        <v>18.661999999999999</v>
      </c>
      <c r="K19" s="189">
        <v>5.2130000000000001</v>
      </c>
      <c r="L19" s="189">
        <v>23.876000000000001</v>
      </c>
      <c r="M19" s="190"/>
      <c r="N19" s="190"/>
    </row>
    <row r="20" spans="1:15" x14ac:dyDescent="0.3">
      <c r="A20" s="133" t="s">
        <v>20</v>
      </c>
      <c r="B20" s="189">
        <v>30.96</v>
      </c>
      <c r="C20" s="189">
        <v>10.228</v>
      </c>
      <c r="D20" s="189">
        <v>41.188000000000002</v>
      </c>
      <c r="E20" s="189"/>
      <c r="F20" s="189">
        <v>16.126999999999999</v>
      </c>
      <c r="G20" s="189">
        <v>6.1109999999999998</v>
      </c>
      <c r="H20" s="189">
        <v>22.238</v>
      </c>
      <c r="I20" s="189"/>
      <c r="J20" s="189">
        <v>47.087000000000003</v>
      </c>
      <c r="K20" s="189">
        <v>16.338999999999999</v>
      </c>
      <c r="L20" s="189">
        <v>63.426000000000002</v>
      </c>
      <c r="M20" s="190"/>
      <c r="N20" s="190"/>
    </row>
    <row r="21" spans="1:15" x14ac:dyDescent="0.3">
      <c r="A21" s="133" t="s">
        <v>21</v>
      </c>
      <c r="B21" s="189">
        <v>8.7159999999999993</v>
      </c>
      <c r="C21" s="189">
        <v>2.4630000000000001</v>
      </c>
      <c r="D21" s="189">
        <v>11.179</v>
      </c>
      <c r="E21" s="189"/>
      <c r="F21" s="189">
        <v>8.2769999999999992</v>
      </c>
      <c r="G21" s="189">
        <v>5.21</v>
      </c>
      <c r="H21" s="189">
        <v>13.487</v>
      </c>
      <c r="I21" s="189"/>
      <c r="J21" s="189">
        <v>16.992999999999999</v>
      </c>
      <c r="K21" s="189">
        <v>7.6740000000000004</v>
      </c>
      <c r="L21" s="189">
        <v>24.667000000000002</v>
      </c>
      <c r="M21" s="190"/>
      <c r="N21" s="190"/>
    </row>
    <row r="22" spans="1:15" x14ac:dyDescent="0.3">
      <c r="A22" s="133" t="s">
        <v>22</v>
      </c>
      <c r="B22" s="189">
        <v>0.79500000000000004</v>
      </c>
      <c r="C22" s="189">
        <v>0.223</v>
      </c>
      <c r="D22" s="189">
        <v>1.018</v>
      </c>
      <c r="E22" s="189"/>
      <c r="F22" s="189">
        <v>2.048</v>
      </c>
      <c r="G22" s="189">
        <v>1.579</v>
      </c>
      <c r="H22" s="189">
        <v>3.6269999999999998</v>
      </c>
      <c r="I22" s="189"/>
      <c r="J22" s="189">
        <v>2.843</v>
      </c>
      <c r="K22" s="189">
        <v>1.802</v>
      </c>
      <c r="L22" s="189">
        <v>4.6449999999999996</v>
      </c>
      <c r="M22" s="190"/>
      <c r="N22" s="190"/>
    </row>
    <row r="23" spans="1:15" x14ac:dyDescent="0.3">
      <c r="A23" s="133" t="s">
        <v>23</v>
      </c>
      <c r="B23" s="189">
        <v>22.308</v>
      </c>
      <c r="C23" s="189">
        <v>15.536</v>
      </c>
      <c r="D23" s="189">
        <v>37.844000000000001</v>
      </c>
      <c r="E23" s="189"/>
      <c r="F23" s="189">
        <v>17.802</v>
      </c>
      <c r="G23" s="189">
        <v>9.0109999999999992</v>
      </c>
      <c r="H23" s="189">
        <v>26.812999999999999</v>
      </c>
      <c r="I23" s="189"/>
      <c r="J23" s="189">
        <v>40.11</v>
      </c>
      <c r="K23" s="189">
        <v>24.547000000000001</v>
      </c>
      <c r="L23" s="189">
        <v>64.656000000000006</v>
      </c>
      <c r="M23" s="190"/>
      <c r="N23" s="190"/>
    </row>
    <row r="24" spans="1:15" x14ac:dyDescent="0.3">
      <c r="A24" s="133" t="s">
        <v>24</v>
      </c>
      <c r="B24" s="189">
        <v>52.978000000000002</v>
      </c>
      <c r="C24" s="189">
        <v>20.427</v>
      </c>
      <c r="D24" s="189">
        <v>73.405000000000001</v>
      </c>
      <c r="E24" s="189"/>
      <c r="F24" s="189">
        <v>28.238</v>
      </c>
      <c r="G24" s="189">
        <v>6.4530000000000003</v>
      </c>
      <c r="H24" s="189">
        <v>34.691000000000003</v>
      </c>
      <c r="I24" s="189"/>
      <c r="J24" s="189">
        <v>81.215999999999994</v>
      </c>
      <c r="K24" s="189">
        <v>26.88</v>
      </c>
      <c r="L24" s="189">
        <v>108.096</v>
      </c>
      <c r="M24" s="190"/>
      <c r="N24" s="190"/>
    </row>
    <row r="25" spans="1:15" x14ac:dyDescent="0.3">
      <c r="A25" s="133" t="s">
        <v>25</v>
      </c>
      <c r="B25" s="189">
        <v>6.9820000000000002</v>
      </c>
      <c r="C25" s="189">
        <v>3.1589999999999998</v>
      </c>
      <c r="D25" s="189">
        <v>10.14</v>
      </c>
      <c r="E25" s="189"/>
      <c r="F25" s="189">
        <v>5.6479999999999997</v>
      </c>
      <c r="G25" s="189">
        <v>1.502</v>
      </c>
      <c r="H25" s="189">
        <v>7.15</v>
      </c>
      <c r="I25" s="189"/>
      <c r="J25" s="189">
        <v>12.63</v>
      </c>
      <c r="K25" s="189">
        <v>4.6609999999999996</v>
      </c>
      <c r="L25" s="189">
        <v>17.29</v>
      </c>
      <c r="M25" s="190"/>
      <c r="N25" s="190"/>
    </row>
    <row r="26" spans="1:15" x14ac:dyDescent="0.3">
      <c r="A26" s="133" t="s">
        <v>26</v>
      </c>
      <c r="B26" s="189">
        <v>32.386000000000003</v>
      </c>
      <c r="C26" s="189">
        <v>17.341999999999999</v>
      </c>
      <c r="D26" s="189">
        <v>49.728000000000002</v>
      </c>
      <c r="E26" s="189"/>
      <c r="F26" s="189">
        <v>11.509</v>
      </c>
      <c r="G26" s="189">
        <v>3.3239999999999998</v>
      </c>
      <c r="H26" s="189">
        <v>14.833</v>
      </c>
      <c r="I26" s="189"/>
      <c r="J26" s="189">
        <v>43.895000000000003</v>
      </c>
      <c r="K26" s="189">
        <v>20.666</v>
      </c>
      <c r="L26" s="189">
        <v>64.561000000000007</v>
      </c>
      <c r="M26" s="190"/>
      <c r="N26" s="190"/>
    </row>
    <row r="27" spans="1:15" x14ac:dyDescent="0.3">
      <c r="A27" s="133" t="s">
        <v>27</v>
      </c>
      <c r="B27" s="189">
        <v>70.947999999999993</v>
      </c>
      <c r="C27" s="189">
        <v>14.013</v>
      </c>
      <c r="D27" s="189">
        <v>84.960999999999999</v>
      </c>
      <c r="E27" s="189"/>
      <c r="F27" s="189">
        <v>21.181999999999999</v>
      </c>
      <c r="G27" s="189">
        <v>6.4640000000000004</v>
      </c>
      <c r="H27" s="189">
        <v>27.646000000000001</v>
      </c>
      <c r="I27" s="189"/>
      <c r="J27" s="189">
        <v>92.13</v>
      </c>
      <c r="K27" s="189">
        <v>20.477</v>
      </c>
      <c r="L27" s="189">
        <v>112.608</v>
      </c>
      <c r="M27" s="190"/>
      <c r="N27" s="190"/>
    </row>
    <row r="28" spans="1:15" x14ac:dyDescent="0.3">
      <c r="A28" s="133" t="s">
        <v>28</v>
      </c>
      <c r="B28" s="189">
        <v>10.340999999999999</v>
      </c>
      <c r="C28" s="189">
        <v>2.331</v>
      </c>
      <c r="D28" s="189">
        <v>12.672000000000001</v>
      </c>
      <c r="E28" s="189"/>
      <c r="F28" s="189">
        <v>15.1</v>
      </c>
      <c r="G28" s="189">
        <v>3.1280000000000001</v>
      </c>
      <c r="H28" s="189">
        <v>18.228999999999999</v>
      </c>
      <c r="I28" s="189"/>
      <c r="J28" s="189">
        <v>25.440999999999999</v>
      </c>
      <c r="K28" s="189">
        <v>5.46</v>
      </c>
      <c r="L28" s="189">
        <v>30.901</v>
      </c>
      <c r="M28" s="190"/>
      <c r="N28" s="190"/>
    </row>
    <row r="29" spans="1:15" s="188" customFormat="1" x14ac:dyDescent="0.3">
      <c r="A29" s="134" t="s">
        <v>29</v>
      </c>
      <c r="B29" s="191">
        <v>353.04899999999998</v>
      </c>
      <c r="C29" s="191">
        <v>130.779</v>
      </c>
      <c r="D29" s="191">
        <v>483.82799999999997</v>
      </c>
      <c r="E29" s="191"/>
      <c r="F29" s="191">
        <v>293.798</v>
      </c>
      <c r="G29" s="191">
        <v>97.308999999999997</v>
      </c>
      <c r="H29" s="191">
        <v>391.10700000000003</v>
      </c>
      <c r="I29" s="191"/>
      <c r="J29" s="191">
        <v>646.84699999999998</v>
      </c>
      <c r="K29" s="191">
        <v>228.08699999999999</v>
      </c>
      <c r="L29" s="191">
        <v>874.93499999999995</v>
      </c>
      <c r="M29" s="187"/>
      <c r="N29" s="187"/>
      <c r="O29" s="135"/>
    </row>
    <row r="31" spans="1:15" x14ac:dyDescent="0.3">
      <c r="B31" s="257" t="s">
        <v>288</v>
      </c>
      <c r="C31" s="258"/>
      <c r="D31" s="258"/>
      <c r="E31" s="258"/>
      <c r="F31" s="258"/>
      <c r="G31" s="258"/>
      <c r="H31" s="258"/>
      <c r="I31" s="258"/>
      <c r="J31" s="258"/>
      <c r="K31" s="258"/>
      <c r="L31" s="259"/>
    </row>
    <row r="32" spans="1:15" x14ac:dyDescent="0.3">
      <c r="A32" s="133" t="s">
        <v>9</v>
      </c>
      <c r="B32" s="189">
        <v>12.728</v>
      </c>
      <c r="C32" s="189">
        <v>4.2460000000000004</v>
      </c>
      <c r="D32" s="189">
        <v>16.974</v>
      </c>
      <c r="E32" s="189"/>
      <c r="F32" s="189">
        <v>29.943000000000001</v>
      </c>
      <c r="G32" s="189">
        <v>14.025</v>
      </c>
      <c r="H32" s="189">
        <v>43.968000000000004</v>
      </c>
      <c r="I32" s="189"/>
      <c r="J32" s="189">
        <v>42.671999999999997</v>
      </c>
      <c r="K32" s="189">
        <v>18.27</v>
      </c>
      <c r="L32" s="189">
        <v>60.942</v>
      </c>
      <c r="M32" s="190"/>
      <c r="N32" s="190"/>
    </row>
    <row r="33" spans="1:14" x14ac:dyDescent="0.3">
      <c r="A33" s="133" t="s">
        <v>10</v>
      </c>
      <c r="B33" s="189">
        <v>0.38600000000000001</v>
      </c>
      <c r="C33" s="189">
        <v>9.5000000000000001E-2</v>
      </c>
      <c r="D33" s="189">
        <v>0.48099999999999998</v>
      </c>
      <c r="E33" s="189"/>
      <c r="F33" s="189">
        <v>0.89200000000000002</v>
      </c>
      <c r="G33" s="189">
        <v>0.44700000000000001</v>
      </c>
      <c r="H33" s="189">
        <v>1.339</v>
      </c>
      <c r="I33" s="189"/>
      <c r="J33" s="189">
        <v>1.278</v>
      </c>
      <c r="K33" s="189">
        <v>0.54200000000000004</v>
      </c>
      <c r="L33" s="189">
        <v>1.82</v>
      </c>
      <c r="M33" s="190"/>
      <c r="N33" s="190"/>
    </row>
    <row r="34" spans="1:14" x14ac:dyDescent="0.3">
      <c r="A34" s="133" t="s">
        <v>11</v>
      </c>
      <c r="B34" s="189">
        <v>1.55</v>
      </c>
      <c r="C34" s="189">
        <v>0.47899999999999998</v>
      </c>
      <c r="D34" s="189">
        <v>2.0289999999999999</v>
      </c>
      <c r="E34" s="189"/>
      <c r="F34" s="189">
        <v>2.6909999999999998</v>
      </c>
      <c r="G34" s="189">
        <v>1.819</v>
      </c>
      <c r="H34" s="189">
        <v>4.51</v>
      </c>
      <c r="I34" s="189"/>
      <c r="J34" s="189">
        <v>4.2409999999999997</v>
      </c>
      <c r="K34" s="189">
        <v>2.298</v>
      </c>
      <c r="L34" s="189">
        <v>6.5389999999999997</v>
      </c>
      <c r="M34" s="190"/>
      <c r="N34" s="190"/>
    </row>
    <row r="35" spans="1:14" x14ac:dyDescent="0.3">
      <c r="A35" s="133" t="s">
        <v>12</v>
      </c>
      <c r="B35" s="189">
        <v>17.802</v>
      </c>
      <c r="C35" s="189">
        <v>3.298</v>
      </c>
      <c r="D35" s="189">
        <v>21.1</v>
      </c>
      <c r="E35" s="189"/>
      <c r="F35" s="189">
        <v>25.09</v>
      </c>
      <c r="G35" s="189">
        <v>8.0879999999999992</v>
      </c>
      <c r="H35" s="189">
        <v>33.177999999999997</v>
      </c>
      <c r="I35" s="189"/>
      <c r="J35" s="189">
        <v>42.890999999999998</v>
      </c>
      <c r="K35" s="189">
        <v>11.385999999999999</v>
      </c>
      <c r="L35" s="189">
        <v>54.277999999999999</v>
      </c>
      <c r="M35" s="190"/>
      <c r="N35" s="190"/>
    </row>
    <row r="36" spans="1:14" x14ac:dyDescent="0.3">
      <c r="A36" s="133" t="s">
        <v>13</v>
      </c>
      <c r="B36" s="189">
        <v>3.7469999999999999</v>
      </c>
      <c r="C36" s="189">
        <v>1.9530000000000001</v>
      </c>
      <c r="D36" s="189">
        <v>5.7</v>
      </c>
      <c r="E36" s="189"/>
      <c r="F36" s="189">
        <v>12.11</v>
      </c>
      <c r="G36" s="189">
        <v>3.8460000000000001</v>
      </c>
      <c r="H36" s="189">
        <v>15.956</v>
      </c>
      <c r="I36" s="189"/>
      <c r="J36" s="189">
        <v>15.856999999999999</v>
      </c>
      <c r="K36" s="189">
        <v>5.7990000000000004</v>
      </c>
      <c r="L36" s="189">
        <v>21.655999999999999</v>
      </c>
      <c r="M36" s="190"/>
      <c r="N36" s="190"/>
    </row>
    <row r="37" spans="1:14" x14ac:dyDescent="0.3">
      <c r="A37" s="133" t="s">
        <v>14</v>
      </c>
      <c r="B37" s="189">
        <v>19.059999999999999</v>
      </c>
      <c r="C37" s="189">
        <v>4.915</v>
      </c>
      <c r="D37" s="189">
        <v>23.975000000000001</v>
      </c>
      <c r="E37" s="189"/>
      <c r="F37" s="189">
        <v>32.594000000000001</v>
      </c>
      <c r="G37" s="189">
        <v>8.0790000000000006</v>
      </c>
      <c r="H37" s="189">
        <v>40.673000000000002</v>
      </c>
      <c r="I37" s="189"/>
      <c r="J37" s="189">
        <v>51.654000000000003</v>
      </c>
      <c r="K37" s="189">
        <v>12.994</v>
      </c>
      <c r="L37" s="189">
        <v>64.647000000000006</v>
      </c>
      <c r="M37" s="190"/>
      <c r="N37" s="190"/>
    </row>
    <row r="38" spans="1:14" x14ac:dyDescent="0.3">
      <c r="A38" s="133" t="s">
        <v>15</v>
      </c>
      <c r="B38" s="189">
        <v>4.09</v>
      </c>
      <c r="C38" s="189">
        <v>1.8720000000000001</v>
      </c>
      <c r="D38" s="189">
        <v>5.9619999999999997</v>
      </c>
      <c r="E38" s="189"/>
      <c r="F38" s="189">
        <v>7.0179999999999998</v>
      </c>
      <c r="G38" s="189">
        <v>1.67</v>
      </c>
      <c r="H38" s="189">
        <v>8.6880000000000006</v>
      </c>
      <c r="I38" s="189"/>
      <c r="J38" s="189">
        <v>11.108000000000001</v>
      </c>
      <c r="K38" s="189">
        <v>3.5419999999999998</v>
      </c>
      <c r="L38" s="189">
        <v>14.65</v>
      </c>
      <c r="M38" s="190"/>
      <c r="N38" s="190"/>
    </row>
    <row r="39" spans="1:14" x14ac:dyDescent="0.3">
      <c r="A39" s="133" t="s">
        <v>16</v>
      </c>
      <c r="B39" s="189">
        <v>21.783000000000001</v>
      </c>
      <c r="C39" s="189">
        <v>10.875999999999999</v>
      </c>
      <c r="D39" s="189">
        <v>32.658999999999999</v>
      </c>
      <c r="E39" s="189"/>
      <c r="F39" s="189">
        <v>23.62</v>
      </c>
      <c r="G39" s="189">
        <v>6.6920000000000002</v>
      </c>
      <c r="H39" s="189">
        <v>30.312000000000001</v>
      </c>
      <c r="I39" s="189"/>
      <c r="J39" s="189">
        <v>45.402999999999999</v>
      </c>
      <c r="K39" s="189">
        <v>17.568000000000001</v>
      </c>
      <c r="L39" s="189">
        <v>62.972000000000001</v>
      </c>
      <c r="M39" s="190"/>
      <c r="N39" s="190"/>
    </row>
    <row r="40" spans="1:14" x14ac:dyDescent="0.3">
      <c r="A40" s="133" t="s">
        <v>17</v>
      </c>
      <c r="B40" s="189">
        <v>20.227</v>
      </c>
      <c r="C40" s="189">
        <v>3.8969999999999998</v>
      </c>
      <c r="D40" s="189">
        <v>24.123999999999999</v>
      </c>
      <c r="E40" s="189"/>
      <c r="F40" s="189">
        <v>16.454000000000001</v>
      </c>
      <c r="G40" s="189">
        <v>7.1689999999999996</v>
      </c>
      <c r="H40" s="189">
        <v>23.623000000000001</v>
      </c>
      <c r="I40" s="189"/>
      <c r="J40" s="189">
        <v>36.68</v>
      </c>
      <c r="K40" s="189">
        <v>11.066000000000001</v>
      </c>
      <c r="L40" s="189">
        <v>47.746000000000002</v>
      </c>
      <c r="M40" s="190"/>
      <c r="N40" s="190"/>
    </row>
    <row r="41" spans="1:14" x14ac:dyDescent="0.3">
      <c r="A41" s="133" t="s">
        <v>18</v>
      </c>
      <c r="B41" s="189">
        <v>3.7869999999999999</v>
      </c>
      <c r="C41" s="189">
        <v>0.90500000000000003</v>
      </c>
      <c r="D41" s="189">
        <v>4.6920000000000002</v>
      </c>
      <c r="E41" s="189"/>
      <c r="F41" s="189">
        <v>4.1539999999999999</v>
      </c>
      <c r="G41" s="189">
        <v>1.4950000000000001</v>
      </c>
      <c r="H41" s="189">
        <v>5.649</v>
      </c>
      <c r="I41" s="189"/>
      <c r="J41" s="189">
        <v>7.9409999999999998</v>
      </c>
      <c r="K41" s="189">
        <v>2.4</v>
      </c>
      <c r="L41" s="189">
        <v>10.342000000000001</v>
      </c>
      <c r="M41" s="190"/>
      <c r="N41" s="190"/>
    </row>
    <row r="42" spans="1:14" x14ac:dyDescent="0.3">
      <c r="A42" s="133" t="s">
        <v>19</v>
      </c>
      <c r="B42" s="189">
        <v>6.3319999999999999</v>
      </c>
      <c r="C42" s="189">
        <v>1.351</v>
      </c>
      <c r="D42" s="189">
        <v>7.6829999999999998</v>
      </c>
      <c r="E42" s="189"/>
      <c r="F42" s="189">
        <v>9.2430000000000003</v>
      </c>
      <c r="G42" s="189">
        <v>3.8679999999999999</v>
      </c>
      <c r="H42" s="189">
        <v>13.11</v>
      </c>
      <c r="I42" s="189"/>
      <c r="J42" s="189">
        <v>15.574</v>
      </c>
      <c r="K42" s="189">
        <v>5.2190000000000003</v>
      </c>
      <c r="L42" s="189">
        <v>20.792999999999999</v>
      </c>
      <c r="M42" s="190"/>
      <c r="N42" s="190"/>
    </row>
    <row r="43" spans="1:14" x14ac:dyDescent="0.3">
      <c r="A43" s="133" t="s">
        <v>20</v>
      </c>
      <c r="B43" s="189">
        <v>30.225000000000001</v>
      </c>
      <c r="C43" s="189">
        <v>8.7040000000000006</v>
      </c>
      <c r="D43" s="189">
        <v>38.927999999999997</v>
      </c>
      <c r="E43" s="189"/>
      <c r="F43" s="189">
        <v>15.678000000000001</v>
      </c>
      <c r="G43" s="189">
        <v>6.4379999999999997</v>
      </c>
      <c r="H43" s="189">
        <v>22.116</v>
      </c>
      <c r="I43" s="189"/>
      <c r="J43" s="189">
        <v>45.902000000000001</v>
      </c>
      <c r="K43" s="189">
        <v>15.141999999999999</v>
      </c>
      <c r="L43" s="189">
        <v>61.043999999999997</v>
      </c>
      <c r="M43" s="190"/>
      <c r="N43" s="190"/>
    </row>
    <row r="44" spans="1:14" x14ac:dyDescent="0.3">
      <c r="A44" s="133" t="s">
        <v>21</v>
      </c>
      <c r="B44" s="189">
        <v>6.7949999999999999</v>
      </c>
      <c r="C44" s="189">
        <v>1.75</v>
      </c>
      <c r="D44" s="189">
        <v>8.5449999999999999</v>
      </c>
      <c r="E44" s="189"/>
      <c r="F44" s="189">
        <v>6.444</v>
      </c>
      <c r="G44" s="189">
        <v>3.6850000000000001</v>
      </c>
      <c r="H44" s="189">
        <v>10.128</v>
      </c>
      <c r="I44" s="189"/>
      <c r="J44" s="189">
        <v>13.239000000000001</v>
      </c>
      <c r="K44" s="189">
        <v>5.4349999999999996</v>
      </c>
      <c r="L44" s="189">
        <v>18.672999999999998</v>
      </c>
      <c r="M44" s="190"/>
      <c r="N44" s="190"/>
    </row>
    <row r="45" spans="1:14" x14ac:dyDescent="0.3">
      <c r="A45" s="133" t="s">
        <v>22</v>
      </c>
      <c r="B45" s="189">
        <v>0.73799999999999999</v>
      </c>
      <c r="C45" s="189">
        <v>0.154</v>
      </c>
      <c r="D45" s="189">
        <v>0.89200000000000002</v>
      </c>
      <c r="E45" s="189"/>
      <c r="F45" s="189">
        <v>1.677</v>
      </c>
      <c r="G45" s="189">
        <v>1.6060000000000001</v>
      </c>
      <c r="H45" s="189">
        <v>3.2839999999999998</v>
      </c>
      <c r="I45" s="189"/>
      <c r="J45" s="189">
        <v>2.415</v>
      </c>
      <c r="K45" s="189">
        <v>1.7609999999999999</v>
      </c>
      <c r="L45" s="189">
        <v>4.1749999999999998</v>
      </c>
      <c r="M45" s="190"/>
      <c r="N45" s="190"/>
    </row>
    <row r="46" spans="1:14" x14ac:dyDescent="0.3">
      <c r="A46" s="133" t="s">
        <v>23</v>
      </c>
      <c r="B46" s="189">
        <v>20.029</v>
      </c>
      <c r="C46" s="189">
        <v>16.649999999999999</v>
      </c>
      <c r="D46" s="189">
        <v>36.679000000000002</v>
      </c>
      <c r="E46" s="189"/>
      <c r="F46" s="189">
        <v>23.38</v>
      </c>
      <c r="G46" s="189">
        <v>6.94</v>
      </c>
      <c r="H46" s="189">
        <v>30.32</v>
      </c>
      <c r="I46" s="189"/>
      <c r="J46" s="189">
        <v>43.408999999999999</v>
      </c>
      <c r="K46" s="189">
        <v>23.59</v>
      </c>
      <c r="L46" s="189">
        <v>66.998999999999995</v>
      </c>
      <c r="M46" s="190"/>
      <c r="N46" s="190"/>
    </row>
    <row r="47" spans="1:14" x14ac:dyDescent="0.3">
      <c r="A47" s="133" t="s">
        <v>24</v>
      </c>
      <c r="B47" s="189">
        <v>50.23</v>
      </c>
      <c r="C47" s="189">
        <v>19.292000000000002</v>
      </c>
      <c r="D47" s="189">
        <v>69.522000000000006</v>
      </c>
      <c r="E47" s="189"/>
      <c r="F47" s="189">
        <v>24.960999999999999</v>
      </c>
      <c r="G47" s="189">
        <v>9.7140000000000004</v>
      </c>
      <c r="H47" s="189">
        <v>34.674999999999997</v>
      </c>
      <c r="I47" s="189"/>
      <c r="J47" s="189">
        <v>75.191000000000003</v>
      </c>
      <c r="K47" s="189">
        <v>29.006</v>
      </c>
      <c r="L47" s="189">
        <v>104.197</v>
      </c>
      <c r="M47" s="190"/>
      <c r="N47" s="190"/>
    </row>
    <row r="48" spans="1:14" x14ac:dyDescent="0.3">
      <c r="A48" s="133" t="s">
        <v>25</v>
      </c>
      <c r="B48" s="189">
        <v>6.8920000000000003</v>
      </c>
      <c r="C48" s="189">
        <v>3.3069999999999999</v>
      </c>
      <c r="D48" s="189">
        <v>10.199</v>
      </c>
      <c r="E48" s="189"/>
      <c r="F48" s="189">
        <v>5.3440000000000003</v>
      </c>
      <c r="G48" s="189">
        <v>2.1379999999999999</v>
      </c>
      <c r="H48" s="189">
        <v>7.4820000000000002</v>
      </c>
      <c r="I48" s="189"/>
      <c r="J48" s="189">
        <v>12.236000000000001</v>
      </c>
      <c r="K48" s="189">
        <v>5.4450000000000003</v>
      </c>
      <c r="L48" s="189">
        <v>17.681000000000001</v>
      </c>
      <c r="M48" s="190"/>
      <c r="N48" s="190"/>
    </row>
    <row r="49" spans="1:14" x14ac:dyDescent="0.3">
      <c r="A49" s="133" t="s">
        <v>26</v>
      </c>
      <c r="B49" s="189">
        <v>27.483000000000001</v>
      </c>
      <c r="C49" s="189">
        <v>17.282</v>
      </c>
      <c r="D49" s="189">
        <v>44.765999999999998</v>
      </c>
      <c r="E49" s="189"/>
      <c r="F49" s="189">
        <v>8.2959999999999994</v>
      </c>
      <c r="G49" s="189">
        <v>1.504</v>
      </c>
      <c r="H49" s="189">
        <v>9.8000000000000007</v>
      </c>
      <c r="I49" s="189"/>
      <c r="J49" s="189">
        <v>35.78</v>
      </c>
      <c r="K49" s="189">
        <v>18.786000000000001</v>
      </c>
      <c r="L49" s="189">
        <v>54.566000000000003</v>
      </c>
      <c r="M49" s="190"/>
      <c r="N49" s="190"/>
    </row>
    <row r="50" spans="1:14" x14ac:dyDescent="0.3">
      <c r="A50" s="133" t="s">
        <v>27</v>
      </c>
      <c r="B50" s="189">
        <v>77.328999999999994</v>
      </c>
      <c r="C50" s="189">
        <v>18.038</v>
      </c>
      <c r="D50" s="189">
        <v>95.367000000000004</v>
      </c>
      <c r="E50" s="189"/>
      <c r="F50" s="189">
        <v>19.760999999999999</v>
      </c>
      <c r="G50" s="189">
        <v>5.9790000000000001</v>
      </c>
      <c r="H50" s="189">
        <v>25.74</v>
      </c>
      <c r="I50" s="189"/>
      <c r="J50" s="189">
        <v>97.09</v>
      </c>
      <c r="K50" s="189">
        <v>24.016999999999999</v>
      </c>
      <c r="L50" s="189">
        <v>121.107</v>
      </c>
      <c r="M50" s="190"/>
      <c r="N50" s="190"/>
    </row>
    <row r="51" spans="1:14" x14ac:dyDescent="0.3">
      <c r="A51" s="133" t="s">
        <v>28</v>
      </c>
      <c r="B51" s="189">
        <v>10.18</v>
      </c>
      <c r="C51" s="189">
        <v>1.33</v>
      </c>
      <c r="D51" s="189">
        <v>11.510999999999999</v>
      </c>
      <c r="E51" s="189"/>
      <c r="F51" s="189">
        <v>18.422000000000001</v>
      </c>
      <c r="G51" s="189">
        <v>2.7919999999999998</v>
      </c>
      <c r="H51" s="189">
        <v>21.213999999999999</v>
      </c>
      <c r="I51" s="189"/>
      <c r="J51" s="189">
        <v>28.603000000000002</v>
      </c>
      <c r="K51" s="189">
        <v>4.1219999999999999</v>
      </c>
      <c r="L51" s="189">
        <v>32.725000000000001</v>
      </c>
      <c r="M51" s="190"/>
      <c r="N51" s="190"/>
    </row>
    <row r="52" spans="1:14" s="188" customFormat="1" x14ac:dyDescent="0.3">
      <c r="A52" s="213" t="s">
        <v>29</v>
      </c>
      <c r="B52" s="214">
        <v>341.39299999999997</v>
      </c>
      <c r="C52" s="214">
        <v>120.39400000000001</v>
      </c>
      <c r="D52" s="214">
        <v>461.78800000000001</v>
      </c>
      <c r="E52" s="214"/>
      <c r="F52" s="214">
        <v>287.77100000000002</v>
      </c>
      <c r="G52" s="214">
        <v>97.992999999999995</v>
      </c>
      <c r="H52" s="214">
        <v>385.76400000000001</v>
      </c>
      <c r="I52" s="214"/>
      <c r="J52" s="214">
        <v>629.16499999999996</v>
      </c>
      <c r="K52" s="214">
        <v>218.38800000000001</v>
      </c>
      <c r="L52" s="214">
        <v>847.55200000000002</v>
      </c>
      <c r="M52" s="192"/>
      <c r="N52" s="192"/>
    </row>
    <row r="54" spans="1:14" x14ac:dyDescent="0.3">
      <c r="A54" s="126" t="s">
        <v>289</v>
      </c>
    </row>
    <row r="55" spans="1:14" x14ac:dyDescent="0.3">
      <c r="A55" s="126"/>
    </row>
    <row r="56" spans="1:14" x14ac:dyDescent="0.3">
      <c r="A56" s="126" t="s">
        <v>290</v>
      </c>
    </row>
  </sheetData>
  <mergeCells count="5">
    <mergeCell ref="B4:D4"/>
    <mergeCell ref="F4:H4"/>
    <mergeCell ref="J4:L4"/>
    <mergeCell ref="B7:L7"/>
    <mergeCell ref="B31:L31"/>
  </mergeCells>
  <pageMargins left="0.75" right="0.75" top="1" bottom="1" header="0.5" footer="0.5"/>
  <pageSetup orientation="portrait" horizontalDpi="0" verticalDpi="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F38156-59A9-4A36-A9BB-D1C777B67A9A}">
  <sheetPr>
    <pageSetUpPr fitToPage="1"/>
  </sheetPr>
  <dimension ref="A1:C485"/>
  <sheetViews>
    <sheetView zoomScale="80" zoomScaleNormal="80" workbookViewId="0">
      <selection activeCell="A2" sqref="A2"/>
    </sheetView>
  </sheetViews>
  <sheetFormatPr defaultColWidth="10" defaultRowHeight="13.5" customHeight="1" x14ac:dyDescent="0.3"/>
  <cols>
    <col min="1" max="1" width="79" style="34" customWidth="1"/>
    <col min="2" max="3" width="11.54296875" style="33" customWidth="1"/>
    <col min="4" max="16384" width="10" style="32"/>
  </cols>
  <sheetData>
    <row r="1" spans="1:3" ht="13.5" customHeight="1" x14ac:dyDescent="0.3">
      <c r="A1" s="39" t="s">
        <v>1300</v>
      </c>
    </row>
    <row r="3" spans="1:3" ht="13.5" customHeight="1" x14ac:dyDescent="0.3">
      <c r="A3" s="38"/>
      <c r="C3" s="33" t="s">
        <v>291</v>
      </c>
    </row>
    <row r="4" spans="1:3" ht="13.5" customHeight="1" x14ac:dyDescent="0.3">
      <c r="B4" s="260" t="s">
        <v>292</v>
      </c>
      <c r="C4" s="260"/>
    </row>
    <row r="5" spans="1:3" ht="13.5" customHeight="1" x14ac:dyDescent="0.3">
      <c r="A5" s="38"/>
      <c r="B5" s="37" t="s">
        <v>293</v>
      </c>
      <c r="C5" s="37" t="s">
        <v>294</v>
      </c>
    </row>
    <row r="6" spans="1:3" ht="13.5" customHeight="1" x14ac:dyDescent="0.3">
      <c r="B6" s="208"/>
      <c r="C6" s="36"/>
    </row>
    <row r="7" spans="1:3" ht="13" x14ac:dyDescent="0.3">
      <c r="A7" s="193" t="s">
        <v>295</v>
      </c>
      <c r="B7" s="194"/>
      <c r="C7" s="194"/>
    </row>
    <row r="8" spans="1:3" ht="13" x14ac:dyDescent="0.3">
      <c r="A8" s="193" t="s">
        <v>296</v>
      </c>
      <c r="B8" s="194">
        <v>17</v>
      </c>
      <c r="C8" s="194">
        <v>32</v>
      </c>
    </row>
    <row r="9" spans="1:3" ht="13" x14ac:dyDescent="0.3">
      <c r="A9" s="193" t="s">
        <v>297</v>
      </c>
      <c r="B9" s="194">
        <v>60</v>
      </c>
      <c r="C9" s="194">
        <v>130</v>
      </c>
    </row>
    <row r="10" spans="1:3" ht="13" x14ac:dyDescent="0.3">
      <c r="A10" s="193" t="s">
        <v>298</v>
      </c>
      <c r="B10" s="194">
        <v>45</v>
      </c>
      <c r="C10" s="194">
        <v>70</v>
      </c>
    </row>
    <row r="11" spans="1:3" ht="13" x14ac:dyDescent="0.3">
      <c r="A11" s="193" t="s">
        <v>299</v>
      </c>
      <c r="B11" s="194">
        <v>30</v>
      </c>
      <c r="C11" s="194">
        <v>45</v>
      </c>
    </row>
    <row r="12" spans="1:3" ht="13" x14ac:dyDescent="0.3">
      <c r="A12" s="193" t="s">
        <v>300</v>
      </c>
      <c r="B12" s="194">
        <v>8</v>
      </c>
      <c r="C12" s="194">
        <v>18</v>
      </c>
    </row>
    <row r="13" spans="1:3" ht="13" x14ac:dyDescent="0.3">
      <c r="A13" s="193" t="s">
        <v>301</v>
      </c>
      <c r="B13" s="194">
        <v>22</v>
      </c>
      <c r="C13" s="194">
        <v>42</v>
      </c>
    </row>
    <row r="14" spans="1:3" ht="13" x14ac:dyDescent="0.3">
      <c r="A14" s="193" t="s">
        <v>302</v>
      </c>
      <c r="B14" s="194">
        <v>30</v>
      </c>
      <c r="C14" s="194">
        <v>55</v>
      </c>
    </row>
    <row r="15" spans="1:3" ht="13" x14ac:dyDescent="0.3">
      <c r="A15" s="193" t="s">
        <v>303</v>
      </c>
      <c r="B15" s="194">
        <v>18</v>
      </c>
      <c r="C15" s="194">
        <v>40</v>
      </c>
    </row>
    <row r="16" spans="1:3" ht="13" x14ac:dyDescent="0.3">
      <c r="A16" s="193" t="s">
        <v>304</v>
      </c>
      <c r="B16" s="194">
        <v>15</v>
      </c>
      <c r="C16" s="194">
        <v>33</v>
      </c>
    </row>
    <row r="17" spans="1:3" ht="13" x14ac:dyDescent="0.3">
      <c r="A17" s="193" t="s">
        <v>305</v>
      </c>
      <c r="B17" s="194">
        <v>60</v>
      </c>
      <c r="C17" s="194">
        <v>90</v>
      </c>
    </row>
    <row r="18" spans="1:3" ht="13" x14ac:dyDescent="0.3">
      <c r="A18" s="193" t="s">
        <v>306</v>
      </c>
      <c r="B18" s="194">
        <v>75</v>
      </c>
      <c r="C18" s="194">
        <v>125</v>
      </c>
    </row>
    <row r="19" spans="1:3" ht="13" x14ac:dyDescent="0.3">
      <c r="A19" s="193" t="s">
        <v>307</v>
      </c>
      <c r="B19" s="194">
        <v>30</v>
      </c>
      <c r="C19" s="194">
        <v>70</v>
      </c>
    </row>
    <row r="20" spans="1:3" ht="13" x14ac:dyDescent="0.3">
      <c r="A20" s="193" t="s">
        <v>308</v>
      </c>
      <c r="B20" s="194">
        <v>55</v>
      </c>
      <c r="C20" s="194">
        <v>95</v>
      </c>
    </row>
    <row r="21" spans="1:3" ht="13" x14ac:dyDescent="0.3">
      <c r="A21" s="193" t="s">
        <v>309</v>
      </c>
      <c r="B21" s="194">
        <v>48</v>
      </c>
      <c r="C21" s="194">
        <v>100</v>
      </c>
    </row>
    <row r="22" spans="1:3" ht="13" x14ac:dyDescent="0.3">
      <c r="A22" s="193" t="s">
        <v>310</v>
      </c>
      <c r="B22" s="194">
        <v>18</v>
      </c>
      <c r="C22" s="194">
        <v>30</v>
      </c>
    </row>
    <row r="23" spans="1:3" ht="13" x14ac:dyDescent="0.3">
      <c r="A23" s="193" t="s">
        <v>311</v>
      </c>
      <c r="B23" s="194">
        <v>20</v>
      </c>
      <c r="C23" s="194">
        <v>30</v>
      </c>
    </row>
    <row r="24" spans="1:3" ht="13" x14ac:dyDescent="0.3">
      <c r="A24" s="193" t="s">
        <v>312</v>
      </c>
      <c r="B24" s="194">
        <v>41</v>
      </c>
      <c r="C24" s="194">
        <v>60</v>
      </c>
    </row>
    <row r="25" spans="1:3" ht="13" x14ac:dyDescent="0.3">
      <c r="A25" s="194" t="s">
        <v>313</v>
      </c>
      <c r="B25" s="194">
        <v>50</v>
      </c>
      <c r="C25" s="194">
        <v>100</v>
      </c>
    </row>
    <row r="26" spans="1:3" ht="13" x14ac:dyDescent="0.3">
      <c r="A26" s="193" t="s">
        <v>314</v>
      </c>
      <c r="B26" s="194">
        <v>40</v>
      </c>
      <c r="C26" s="194">
        <v>70</v>
      </c>
    </row>
    <row r="27" spans="1:3" ht="13" x14ac:dyDescent="0.3">
      <c r="A27" s="193" t="s">
        <v>315</v>
      </c>
      <c r="B27" s="194">
        <v>70</v>
      </c>
      <c r="C27" s="194">
        <v>100</v>
      </c>
    </row>
    <row r="28" spans="1:3" ht="13" x14ac:dyDescent="0.3">
      <c r="A28" s="194" t="s">
        <v>316</v>
      </c>
      <c r="B28" s="194">
        <v>250</v>
      </c>
      <c r="C28" s="194">
        <v>2000</v>
      </c>
    </row>
    <row r="29" spans="1:3" ht="13" x14ac:dyDescent="0.3">
      <c r="A29" s="193" t="s">
        <v>317</v>
      </c>
      <c r="B29" s="194">
        <v>21</v>
      </c>
      <c r="C29" s="194">
        <v>60</v>
      </c>
    </row>
    <row r="30" spans="1:3" ht="13" x14ac:dyDescent="0.3">
      <c r="A30" s="193" t="s">
        <v>318</v>
      </c>
      <c r="B30" s="194">
        <v>18</v>
      </c>
      <c r="C30" s="194">
        <v>27</v>
      </c>
    </row>
    <row r="31" spans="1:3" ht="13" x14ac:dyDescent="0.3">
      <c r="A31" s="193"/>
      <c r="B31" s="194"/>
      <c r="C31" s="194"/>
    </row>
    <row r="32" spans="1:3" ht="13" x14ac:dyDescent="0.3">
      <c r="A32" s="193" t="s">
        <v>319</v>
      </c>
      <c r="B32" s="194"/>
      <c r="C32" s="194"/>
    </row>
    <row r="33" spans="1:3" ht="13" x14ac:dyDescent="0.3">
      <c r="A33" s="193" t="s">
        <v>320</v>
      </c>
      <c r="B33" s="194">
        <v>35</v>
      </c>
      <c r="C33" s="194">
        <v>80</v>
      </c>
    </row>
    <row r="34" spans="1:3" ht="13" x14ac:dyDescent="0.3">
      <c r="A34" s="193" t="s">
        <v>321</v>
      </c>
      <c r="B34" s="194">
        <v>20</v>
      </c>
      <c r="C34" s="194">
        <v>30</v>
      </c>
    </row>
    <row r="35" spans="1:3" ht="13" x14ac:dyDescent="0.3">
      <c r="A35" s="193" t="s">
        <v>322</v>
      </c>
      <c r="B35" s="194">
        <v>100</v>
      </c>
      <c r="C35" s="194">
        <v>170</v>
      </c>
    </row>
    <row r="36" spans="1:3" ht="13" x14ac:dyDescent="0.3">
      <c r="A36" s="193"/>
      <c r="B36" s="194"/>
      <c r="C36" s="194"/>
    </row>
    <row r="37" spans="1:3" ht="13" x14ac:dyDescent="0.3">
      <c r="A37" s="193" t="s">
        <v>323</v>
      </c>
      <c r="B37" s="194"/>
      <c r="C37" s="194"/>
    </row>
    <row r="38" spans="1:3" ht="13" x14ac:dyDescent="0.3">
      <c r="A38" s="193" t="s">
        <v>324</v>
      </c>
      <c r="B38" s="194">
        <v>56</v>
      </c>
      <c r="C38" s="194">
        <v>65</v>
      </c>
    </row>
    <row r="39" spans="1:3" ht="13" x14ac:dyDescent="0.3">
      <c r="A39" s="193" t="s">
        <v>325</v>
      </c>
      <c r="B39" s="194">
        <v>60</v>
      </c>
      <c r="C39" s="194">
        <v>100</v>
      </c>
    </row>
    <row r="40" spans="1:3" ht="13" x14ac:dyDescent="0.3">
      <c r="A40" s="193" t="s">
        <v>326</v>
      </c>
      <c r="B40" s="194">
        <v>35</v>
      </c>
      <c r="C40" s="194">
        <v>60</v>
      </c>
    </row>
    <row r="41" spans="1:3" ht="13" x14ac:dyDescent="0.3">
      <c r="A41" s="193" t="s">
        <v>327</v>
      </c>
      <c r="B41" s="194">
        <v>11</v>
      </c>
      <c r="C41" s="194">
        <v>33</v>
      </c>
    </row>
    <row r="42" spans="1:3" ht="13" x14ac:dyDescent="0.3">
      <c r="A42" s="193" t="s">
        <v>328</v>
      </c>
      <c r="B42" s="194">
        <v>50</v>
      </c>
      <c r="C42" s="194">
        <v>60</v>
      </c>
    </row>
    <row r="43" spans="1:3" ht="13" x14ac:dyDescent="0.3">
      <c r="A43" s="193" t="s">
        <v>329</v>
      </c>
      <c r="B43" s="194">
        <v>45</v>
      </c>
      <c r="C43" s="194">
        <v>60</v>
      </c>
    </row>
    <row r="44" spans="1:3" ht="13" x14ac:dyDescent="0.3">
      <c r="A44" s="193" t="s">
        <v>330</v>
      </c>
      <c r="B44" s="194">
        <v>50</v>
      </c>
      <c r="C44" s="194">
        <v>75</v>
      </c>
    </row>
    <row r="45" spans="1:3" ht="13" x14ac:dyDescent="0.3">
      <c r="A45" s="193" t="s">
        <v>331</v>
      </c>
      <c r="B45" s="194">
        <v>47</v>
      </c>
      <c r="C45" s="194">
        <v>55</v>
      </c>
    </row>
    <row r="46" spans="1:3" ht="13" x14ac:dyDescent="0.3">
      <c r="A46" s="193" t="s">
        <v>332</v>
      </c>
      <c r="B46" s="194">
        <v>12</v>
      </c>
      <c r="C46" s="194">
        <v>18</v>
      </c>
    </row>
    <row r="47" spans="1:3" ht="13" x14ac:dyDescent="0.3">
      <c r="A47" s="193" t="s">
        <v>333</v>
      </c>
      <c r="B47" s="194">
        <v>45</v>
      </c>
      <c r="C47" s="194">
        <v>85</v>
      </c>
    </row>
    <row r="48" spans="1:3" ht="13" x14ac:dyDescent="0.3">
      <c r="A48" s="193" t="s">
        <v>334</v>
      </c>
      <c r="B48" s="194">
        <v>50</v>
      </c>
      <c r="C48" s="194">
        <v>70</v>
      </c>
    </row>
    <row r="49" spans="1:3" ht="13" x14ac:dyDescent="0.3">
      <c r="A49" s="193" t="s">
        <v>335</v>
      </c>
      <c r="B49" s="194">
        <v>20</v>
      </c>
      <c r="C49" s="194">
        <v>34</v>
      </c>
    </row>
    <row r="50" spans="1:3" ht="13" x14ac:dyDescent="0.3">
      <c r="A50" s="193" t="s">
        <v>336</v>
      </c>
      <c r="B50" s="194">
        <v>40</v>
      </c>
      <c r="C50" s="194">
        <v>70</v>
      </c>
    </row>
    <row r="51" spans="1:3" ht="13" x14ac:dyDescent="0.3">
      <c r="A51" s="193" t="s">
        <v>337</v>
      </c>
      <c r="B51" s="194">
        <v>60</v>
      </c>
      <c r="C51" s="194">
        <v>90</v>
      </c>
    </row>
    <row r="52" spans="1:3" ht="13" x14ac:dyDescent="0.3">
      <c r="A52" s="193" t="s">
        <v>338</v>
      </c>
      <c r="B52" s="194">
        <v>20</v>
      </c>
      <c r="C52" s="194">
        <v>30</v>
      </c>
    </row>
    <row r="53" spans="1:3" ht="13" x14ac:dyDescent="0.3">
      <c r="A53" s="193" t="s">
        <v>339</v>
      </c>
      <c r="B53" s="194">
        <v>30</v>
      </c>
      <c r="C53" s="194">
        <v>80</v>
      </c>
    </row>
    <row r="54" spans="1:3" ht="13" x14ac:dyDescent="0.3">
      <c r="A54" s="193" t="s">
        <v>340</v>
      </c>
      <c r="B54" s="194">
        <v>51</v>
      </c>
      <c r="C54" s="194">
        <v>60</v>
      </c>
    </row>
    <row r="55" spans="1:3" ht="13" x14ac:dyDescent="0.3">
      <c r="A55" s="193" t="s">
        <v>341</v>
      </c>
      <c r="B55" s="194">
        <v>15</v>
      </c>
      <c r="C55" s="194">
        <v>25</v>
      </c>
    </row>
    <row r="56" spans="1:3" ht="13" x14ac:dyDescent="0.3">
      <c r="A56" s="193" t="s">
        <v>342</v>
      </c>
      <c r="B56" s="194">
        <v>65</v>
      </c>
      <c r="C56" s="194">
        <v>110</v>
      </c>
    </row>
    <row r="57" spans="1:3" ht="13" x14ac:dyDescent="0.3">
      <c r="A57" s="193" t="s">
        <v>343</v>
      </c>
      <c r="B57" s="194">
        <v>120</v>
      </c>
      <c r="C57" s="194">
        <v>200</v>
      </c>
    </row>
    <row r="58" spans="1:3" ht="13" x14ac:dyDescent="0.3">
      <c r="A58" s="193" t="s">
        <v>344</v>
      </c>
      <c r="B58" s="194">
        <v>25</v>
      </c>
      <c r="C58" s="194">
        <v>40</v>
      </c>
    </row>
    <row r="59" spans="1:3" ht="13" x14ac:dyDescent="0.3">
      <c r="A59" s="193" t="s">
        <v>345</v>
      </c>
      <c r="B59" s="194">
        <v>80</v>
      </c>
      <c r="C59" s="194">
        <v>130</v>
      </c>
    </row>
    <row r="60" spans="1:3" ht="13" x14ac:dyDescent="0.3">
      <c r="A60" s="193" t="s">
        <v>346</v>
      </c>
      <c r="B60" s="194">
        <v>130</v>
      </c>
      <c r="C60" s="194">
        <v>250</v>
      </c>
    </row>
    <row r="61" spans="1:3" ht="13" x14ac:dyDescent="0.3">
      <c r="A61" s="193" t="s">
        <v>347</v>
      </c>
      <c r="B61" s="194">
        <v>120</v>
      </c>
      <c r="C61" s="194">
        <v>200</v>
      </c>
    </row>
    <row r="62" spans="1:3" ht="13" x14ac:dyDescent="0.3">
      <c r="A62" s="193" t="s">
        <v>348</v>
      </c>
      <c r="B62" s="194">
        <v>50</v>
      </c>
      <c r="C62" s="194">
        <v>85</v>
      </c>
    </row>
    <row r="63" spans="1:3" ht="13" x14ac:dyDescent="0.3">
      <c r="A63" s="193" t="s">
        <v>349</v>
      </c>
      <c r="B63" s="194">
        <v>40</v>
      </c>
      <c r="C63" s="194">
        <v>90</v>
      </c>
    </row>
    <row r="64" spans="1:3" ht="13" x14ac:dyDescent="0.3">
      <c r="A64" s="193" t="s">
        <v>350</v>
      </c>
      <c r="B64" s="194">
        <v>51</v>
      </c>
      <c r="C64" s="194">
        <v>60</v>
      </c>
    </row>
    <row r="65" spans="1:3" ht="13" x14ac:dyDescent="0.3">
      <c r="A65" s="193" t="s">
        <v>351</v>
      </c>
      <c r="B65" s="194">
        <v>40</v>
      </c>
      <c r="C65" s="194">
        <v>52</v>
      </c>
    </row>
    <row r="66" spans="1:3" ht="13" x14ac:dyDescent="0.3">
      <c r="A66" s="193" t="s">
        <v>352</v>
      </c>
      <c r="B66" s="194">
        <v>27</v>
      </c>
      <c r="C66" s="194">
        <v>48</v>
      </c>
    </row>
    <row r="67" spans="1:3" ht="13" x14ac:dyDescent="0.3">
      <c r="A67" s="193" t="s">
        <v>353</v>
      </c>
      <c r="B67" s="194">
        <v>45</v>
      </c>
      <c r="C67" s="194">
        <v>60</v>
      </c>
    </row>
    <row r="68" spans="1:3" ht="13" x14ac:dyDescent="0.3">
      <c r="A68" s="193" t="s">
        <v>354</v>
      </c>
      <c r="B68" s="194">
        <v>70</v>
      </c>
      <c r="C68" s="194">
        <v>120</v>
      </c>
    </row>
    <row r="69" spans="1:3" ht="13" x14ac:dyDescent="0.3">
      <c r="A69" s="193" t="s">
        <v>355</v>
      </c>
      <c r="B69" s="195">
        <v>50</v>
      </c>
      <c r="C69" s="195">
        <v>140</v>
      </c>
    </row>
    <row r="70" spans="1:3" ht="13" x14ac:dyDescent="0.3">
      <c r="A70" s="193" t="s">
        <v>356</v>
      </c>
      <c r="B70" s="195">
        <v>35</v>
      </c>
      <c r="C70" s="195">
        <v>40</v>
      </c>
    </row>
    <row r="71" spans="1:3" ht="13" x14ac:dyDescent="0.3">
      <c r="A71" s="193"/>
      <c r="B71" s="195"/>
      <c r="C71" s="195"/>
    </row>
    <row r="72" spans="1:3" ht="13" x14ac:dyDescent="0.3">
      <c r="A72" s="196" t="s">
        <v>357</v>
      </c>
      <c r="B72" s="197"/>
      <c r="C72" s="197"/>
    </row>
    <row r="73" spans="1:3" ht="13" x14ac:dyDescent="0.3">
      <c r="A73" s="196" t="s">
        <v>358</v>
      </c>
      <c r="B73" s="197">
        <v>15</v>
      </c>
      <c r="C73" s="197">
        <v>30</v>
      </c>
    </row>
    <row r="74" spans="1:3" ht="13" x14ac:dyDescent="0.3">
      <c r="A74" s="196" t="s">
        <v>359</v>
      </c>
      <c r="B74" s="197">
        <v>12</v>
      </c>
      <c r="C74" s="197">
        <v>13</v>
      </c>
    </row>
    <row r="75" spans="1:3" ht="13" x14ac:dyDescent="0.3">
      <c r="A75" s="196" t="s">
        <v>360</v>
      </c>
      <c r="B75" s="197">
        <v>120</v>
      </c>
      <c r="C75" s="197">
        <v>140</v>
      </c>
    </row>
    <row r="76" spans="1:3" ht="13" x14ac:dyDescent="0.3">
      <c r="A76" s="196" t="s">
        <v>361</v>
      </c>
      <c r="B76" s="197">
        <v>160</v>
      </c>
      <c r="C76" s="197">
        <v>180</v>
      </c>
    </row>
    <row r="77" spans="1:3" ht="13" x14ac:dyDescent="0.3">
      <c r="A77" s="196" t="s">
        <v>362</v>
      </c>
      <c r="B77" s="197">
        <v>180</v>
      </c>
      <c r="C77" s="197">
        <v>325</v>
      </c>
    </row>
    <row r="78" spans="1:3" ht="13" x14ac:dyDescent="0.3">
      <c r="A78" s="196" t="s">
        <v>363</v>
      </c>
      <c r="B78" s="197">
        <v>100</v>
      </c>
      <c r="C78" s="197">
        <v>130</v>
      </c>
    </row>
    <row r="79" spans="1:3" ht="13" x14ac:dyDescent="0.3">
      <c r="A79" s="196" t="s">
        <v>364</v>
      </c>
      <c r="B79" s="197">
        <v>140</v>
      </c>
      <c r="C79" s="197">
        <v>180</v>
      </c>
    </row>
    <row r="80" spans="1:3" ht="13" x14ac:dyDescent="0.3">
      <c r="A80" s="198" t="s">
        <v>365</v>
      </c>
      <c r="B80" s="197">
        <v>280</v>
      </c>
      <c r="C80" s="197">
        <v>500</v>
      </c>
    </row>
    <row r="81" spans="1:3" ht="13" x14ac:dyDescent="0.3">
      <c r="A81" s="198" t="s">
        <v>366</v>
      </c>
      <c r="B81" s="194">
        <v>70</v>
      </c>
      <c r="C81" s="194">
        <v>85</v>
      </c>
    </row>
    <row r="82" spans="1:3" ht="13" x14ac:dyDescent="0.3">
      <c r="A82" s="196" t="s">
        <v>367</v>
      </c>
      <c r="B82" s="197">
        <v>22</v>
      </c>
      <c r="C82" s="197">
        <v>33</v>
      </c>
    </row>
    <row r="83" spans="1:3" ht="13" x14ac:dyDescent="0.3">
      <c r="A83" s="196" t="s">
        <v>368</v>
      </c>
      <c r="B83" s="197">
        <v>23</v>
      </c>
      <c r="C83" s="197">
        <v>40</v>
      </c>
    </row>
    <row r="84" spans="1:3" ht="13" x14ac:dyDescent="0.3">
      <c r="A84" s="196" t="s">
        <v>369</v>
      </c>
      <c r="B84" s="197">
        <v>50</v>
      </c>
      <c r="C84" s="197">
        <v>85</v>
      </c>
    </row>
    <row r="85" spans="1:3" ht="13" x14ac:dyDescent="0.3">
      <c r="A85" s="196" t="s">
        <v>370</v>
      </c>
      <c r="B85" s="197">
        <v>70</v>
      </c>
      <c r="C85" s="197">
        <v>85</v>
      </c>
    </row>
    <row r="86" spans="1:3" ht="13" x14ac:dyDescent="0.3">
      <c r="A86" s="196" t="s">
        <v>371</v>
      </c>
      <c r="B86" s="197">
        <v>40</v>
      </c>
      <c r="C86" s="197">
        <v>60</v>
      </c>
    </row>
    <row r="87" spans="1:3" ht="13" x14ac:dyDescent="0.3">
      <c r="A87" s="196"/>
      <c r="B87" s="197"/>
      <c r="C87" s="197"/>
    </row>
    <row r="88" spans="1:3" ht="13" x14ac:dyDescent="0.3">
      <c r="A88" s="196" t="s">
        <v>372</v>
      </c>
      <c r="B88" s="197"/>
      <c r="C88" s="197"/>
    </row>
    <row r="89" spans="1:3" ht="13" x14ac:dyDescent="0.3">
      <c r="A89" s="196" t="s">
        <v>373</v>
      </c>
      <c r="B89" s="197">
        <v>50</v>
      </c>
      <c r="C89" s="197">
        <v>80</v>
      </c>
    </row>
    <row r="90" spans="1:3" ht="13" x14ac:dyDescent="0.3">
      <c r="A90" s="196" t="s">
        <v>374</v>
      </c>
      <c r="B90" s="197">
        <v>220</v>
      </c>
      <c r="C90" s="197">
        <v>250</v>
      </c>
    </row>
    <row r="91" spans="1:3" ht="13" x14ac:dyDescent="0.3">
      <c r="A91" s="196" t="s">
        <v>375</v>
      </c>
      <c r="B91" s="197">
        <v>120</v>
      </c>
      <c r="C91" s="197">
        <v>220</v>
      </c>
    </row>
    <row r="92" spans="1:3" ht="13" x14ac:dyDescent="0.3">
      <c r="A92" s="196" t="s">
        <v>376</v>
      </c>
      <c r="B92" s="197">
        <v>260</v>
      </c>
      <c r="C92" s="197">
        <v>470</v>
      </c>
    </row>
    <row r="93" spans="1:3" ht="13" x14ac:dyDescent="0.3">
      <c r="A93" s="196" t="s">
        <v>377</v>
      </c>
      <c r="B93" s="197">
        <v>180</v>
      </c>
      <c r="C93" s="197">
        <v>250</v>
      </c>
    </row>
    <row r="94" spans="1:3" ht="13" x14ac:dyDescent="0.3">
      <c r="A94" s="196" t="s">
        <v>378</v>
      </c>
      <c r="B94" s="197">
        <v>400</v>
      </c>
      <c r="C94" s="197">
        <v>600</v>
      </c>
    </row>
    <row r="95" spans="1:3" ht="13" x14ac:dyDescent="0.3">
      <c r="A95" s="196" t="s">
        <v>379</v>
      </c>
      <c r="B95" s="197">
        <v>350</v>
      </c>
      <c r="C95" s="197">
        <v>500</v>
      </c>
    </row>
    <row r="96" spans="1:3" ht="13" x14ac:dyDescent="0.3">
      <c r="A96" s="196" t="s">
        <v>380</v>
      </c>
      <c r="B96" s="197">
        <v>450</v>
      </c>
      <c r="C96" s="197">
        <v>750</v>
      </c>
    </row>
    <row r="97" spans="1:3" ht="13" x14ac:dyDescent="0.3">
      <c r="A97" s="196" t="s">
        <v>381</v>
      </c>
      <c r="B97" s="197">
        <v>220</v>
      </c>
      <c r="C97" s="197">
        <v>500</v>
      </c>
    </row>
    <row r="98" spans="1:3" ht="13" x14ac:dyDescent="0.3">
      <c r="A98" s="196" t="s">
        <v>382</v>
      </c>
      <c r="B98" s="197">
        <v>440</v>
      </c>
      <c r="C98" s="197">
        <v>900</v>
      </c>
    </row>
    <row r="99" spans="1:3" ht="13" x14ac:dyDescent="0.3">
      <c r="A99" s="196" t="s">
        <v>383</v>
      </c>
      <c r="B99" s="197">
        <v>300</v>
      </c>
      <c r="C99" s="197">
        <v>500</v>
      </c>
    </row>
    <row r="100" spans="1:3" ht="13" x14ac:dyDescent="0.3">
      <c r="A100" s="196" t="s">
        <v>384</v>
      </c>
      <c r="B100" s="197">
        <v>300</v>
      </c>
      <c r="C100" s="197">
        <v>500</v>
      </c>
    </row>
    <row r="101" spans="1:3" ht="13" x14ac:dyDescent="0.3">
      <c r="A101" s="196"/>
      <c r="B101" s="197"/>
      <c r="C101" s="197"/>
    </row>
    <row r="102" spans="1:3" ht="13" x14ac:dyDescent="0.3">
      <c r="A102" s="196" t="s">
        <v>385</v>
      </c>
      <c r="B102" s="197"/>
      <c r="C102" s="197"/>
    </row>
    <row r="103" spans="1:3" ht="13" x14ac:dyDescent="0.3">
      <c r="A103" s="196" t="s">
        <v>386</v>
      </c>
      <c r="B103" s="197">
        <v>35</v>
      </c>
      <c r="C103" s="197">
        <v>70</v>
      </c>
    </row>
    <row r="104" spans="1:3" ht="13" x14ac:dyDescent="0.3">
      <c r="A104" s="196" t="s">
        <v>387</v>
      </c>
      <c r="B104" s="197">
        <v>50</v>
      </c>
      <c r="C104" s="197">
        <v>70</v>
      </c>
    </row>
    <row r="105" spans="1:3" ht="13" x14ac:dyDescent="0.3">
      <c r="A105" s="196" t="s">
        <v>388</v>
      </c>
      <c r="B105" s="197">
        <v>30</v>
      </c>
      <c r="C105" s="197">
        <v>75</v>
      </c>
    </row>
    <row r="106" spans="1:3" ht="13" x14ac:dyDescent="0.3">
      <c r="A106" s="196" t="s">
        <v>389</v>
      </c>
      <c r="B106" s="197">
        <v>20</v>
      </c>
      <c r="C106" s="197">
        <v>60</v>
      </c>
    </row>
    <row r="107" spans="1:3" ht="13" x14ac:dyDescent="0.3">
      <c r="A107" s="196" t="s">
        <v>390</v>
      </c>
      <c r="B107" s="197">
        <v>30</v>
      </c>
      <c r="C107" s="197">
        <v>50</v>
      </c>
    </row>
    <row r="108" spans="1:3" ht="13" x14ac:dyDescent="0.3">
      <c r="A108" s="196" t="s">
        <v>391</v>
      </c>
      <c r="B108" s="197">
        <v>40</v>
      </c>
      <c r="C108" s="197">
        <v>55</v>
      </c>
    </row>
    <row r="109" spans="1:3" ht="13" x14ac:dyDescent="0.3">
      <c r="A109" s="196" t="s">
        <v>392</v>
      </c>
      <c r="B109" s="197">
        <v>40</v>
      </c>
      <c r="C109" s="197">
        <v>60</v>
      </c>
    </row>
    <row r="110" spans="1:3" ht="13" x14ac:dyDescent="0.3">
      <c r="A110" s="196" t="s">
        <v>393</v>
      </c>
      <c r="B110" s="197">
        <v>60</v>
      </c>
      <c r="C110" s="197">
        <v>80</v>
      </c>
    </row>
    <row r="111" spans="1:3" ht="13" x14ac:dyDescent="0.3">
      <c r="A111" s="196" t="s">
        <v>394</v>
      </c>
      <c r="B111" s="197">
        <v>40</v>
      </c>
      <c r="C111" s="197">
        <v>60</v>
      </c>
    </row>
    <row r="112" spans="1:3" ht="13" x14ac:dyDescent="0.3">
      <c r="A112" s="196" t="s">
        <v>395</v>
      </c>
      <c r="B112" s="197">
        <v>40</v>
      </c>
      <c r="C112" s="197">
        <v>65</v>
      </c>
    </row>
    <row r="113" spans="1:3" ht="13" x14ac:dyDescent="0.3">
      <c r="A113" s="196" t="s">
        <v>396</v>
      </c>
      <c r="B113" s="197">
        <v>20</v>
      </c>
      <c r="C113" s="197">
        <v>50</v>
      </c>
    </row>
    <row r="114" spans="1:3" ht="13" x14ac:dyDescent="0.3">
      <c r="A114" s="196" t="s">
        <v>397</v>
      </c>
      <c r="B114" s="197">
        <v>20</v>
      </c>
      <c r="C114" s="197">
        <v>40</v>
      </c>
    </row>
    <row r="115" spans="1:3" ht="13" x14ac:dyDescent="0.3">
      <c r="A115" s="196" t="s">
        <v>398</v>
      </c>
      <c r="B115" s="197">
        <v>10</v>
      </c>
      <c r="C115" s="197">
        <v>40</v>
      </c>
    </row>
    <row r="116" spans="1:3" ht="13" x14ac:dyDescent="0.3">
      <c r="A116" s="196" t="s">
        <v>399</v>
      </c>
      <c r="B116" s="197">
        <v>50</v>
      </c>
      <c r="C116" s="197">
        <v>75</v>
      </c>
    </row>
    <row r="117" spans="1:3" ht="13" x14ac:dyDescent="0.3">
      <c r="A117" s="196" t="s">
        <v>400</v>
      </c>
      <c r="B117" s="197">
        <v>50</v>
      </c>
      <c r="C117" s="197">
        <v>70</v>
      </c>
    </row>
    <row r="118" spans="1:3" ht="13" x14ac:dyDescent="0.3">
      <c r="A118" s="196" t="s">
        <v>401</v>
      </c>
      <c r="B118" s="197">
        <v>45</v>
      </c>
      <c r="C118" s="197">
        <v>85</v>
      </c>
    </row>
    <row r="119" spans="1:3" ht="13" x14ac:dyDescent="0.3">
      <c r="A119" s="196" t="s">
        <v>402</v>
      </c>
      <c r="B119" s="197">
        <v>60</v>
      </c>
      <c r="C119" s="197">
        <v>80</v>
      </c>
    </row>
    <row r="120" spans="1:3" ht="13" x14ac:dyDescent="0.3">
      <c r="A120" s="196" t="s">
        <v>403</v>
      </c>
      <c r="B120" s="197">
        <v>30</v>
      </c>
      <c r="C120" s="197">
        <v>60</v>
      </c>
    </row>
    <row r="121" spans="1:3" ht="13" x14ac:dyDescent="0.3">
      <c r="A121" s="196" t="s">
        <v>404</v>
      </c>
      <c r="B121" s="197">
        <v>40</v>
      </c>
      <c r="C121" s="197">
        <v>55</v>
      </c>
    </row>
    <row r="122" spans="1:3" ht="13" x14ac:dyDescent="0.3">
      <c r="A122" s="196" t="s">
        <v>405</v>
      </c>
      <c r="B122" s="197">
        <v>40</v>
      </c>
      <c r="C122" s="197">
        <v>50</v>
      </c>
    </row>
    <row r="123" spans="1:3" ht="13" x14ac:dyDescent="0.3">
      <c r="A123" s="196" t="s">
        <v>406</v>
      </c>
      <c r="B123" s="197">
        <v>110</v>
      </c>
      <c r="C123" s="197">
        <v>200</v>
      </c>
    </row>
    <row r="124" spans="1:3" ht="13" x14ac:dyDescent="0.3">
      <c r="A124" s="196" t="s">
        <v>407</v>
      </c>
      <c r="B124" s="197">
        <v>65</v>
      </c>
      <c r="C124" s="197">
        <v>95</v>
      </c>
    </row>
    <row r="125" spans="1:3" ht="13" x14ac:dyDescent="0.3">
      <c r="A125" s="196" t="s">
        <v>408</v>
      </c>
      <c r="B125" s="197">
        <v>50</v>
      </c>
      <c r="C125" s="197">
        <v>80</v>
      </c>
    </row>
    <row r="126" spans="1:3" ht="13" x14ac:dyDescent="0.3">
      <c r="A126" s="196" t="s">
        <v>409</v>
      </c>
      <c r="B126" s="197">
        <v>60</v>
      </c>
      <c r="C126" s="197">
        <v>90</v>
      </c>
    </row>
    <row r="127" spans="1:3" ht="13" x14ac:dyDescent="0.3">
      <c r="A127" s="196" t="s">
        <v>410</v>
      </c>
      <c r="B127" s="197">
        <v>65</v>
      </c>
      <c r="C127" s="197">
        <v>150</v>
      </c>
    </row>
    <row r="128" spans="1:3" ht="13" x14ac:dyDescent="0.3">
      <c r="A128" s="196" t="s">
        <v>411</v>
      </c>
      <c r="B128" s="197">
        <v>300</v>
      </c>
      <c r="C128" s="197">
        <v>600</v>
      </c>
    </row>
    <row r="129" spans="1:3" ht="13" x14ac:dyDescent="0.3">
      <c r="A129" s="196" t="s">
        <v>412</v>
      </c>
      <c r="B129" s="197">
        <v>50</v>
      </c>
      <c r="C129" s="197">
        <v>90</v>
      </c>
    </row>
    <row r="130" spans="1:3" ht="13" x14ac:dyDescent="0.3">
      <c r="A130" s="196" t="s">
        <v>413</v>
      </c>
      <c r="B130" s="197">
        <v>250</v>
      </c>
      <c r="C130" s="197">
        <v>350</v>
      </c>
    </row>
    <row r="131" spans="1:3" ht="13" x14ac:dyDescent="0.3">
      <c r="A131" s="196" t="s">
        <v>414</v>
      </c>
      <c r="B131" s="197">
        <v>3</v>
      </c>
      <c r="C131" s="197">
        <v>15</v>
      </c>
    </row>
    <row r="132" spans="1:3" ht="13" x14ac:dyDescent="0.3">
      <c r="A132" s="196"/>
      <c r="B132" s="197"/>
      <c r="C132" s="197"/>
    </row>
    <row r="133" spans="1:3" ht="13" x14ac:dyDescent="0.3">
      <c r="A133" s="196" t="s">
        <v>415</v>
      </c>
      <c r="B133" s="197"/>
      <c r="C133" s="197"/>
    </row>
    <row r="134" spans="1:3" ht="13" x14ac:dyDescent="0.3">
      <c r="A134" s="196" t="s">
        <v>416</v>
      </c>
      <c r="B134" s="197">
        <v>30</v>
      </c>
      <c r="C134" s="197">
        <v>50</v>
      </c>
    </row>
    <row r="135" spans="1:3" ht="13" x14ac:dyDescent="0.3">
      <c r="A135" s="196" t="s">
        <v>417</v>
      </c>
      <c r="B135" s="197">
        <v>35</v>
      </c>
      <c r="C135" s="197">
        <v>70</v>
      </c>
    </row>
    <row r="136" spans="1:3" ht="13" x14ac:dyDescent="0.3">
      <c r="A136" s="196" t="s">
        <v>418</v>
      </c>
      <c r="B136" s="197">
        <v>28</v>
      </c>
      <c r="C136" s="197">
        <v>45</v>
      </c>
    </row>
    <row r="137" spans="1:3" ht="13" x14ac:dyDescent="0.3">
      <c r="A137" s="196" t="s">
        <v>419</v>
      </c>
      <c r="B137" s="197">
        <v>22</v>
      </c>
      <c r="C137" s="197">
        <v>60</v>
      </c>
    </row>
    <row r="138" spans="1:3" ht="13" x14ac:dyDescent="0.3">
      <c r="A138" s="196" t="s">
        <v>420</v>
      </c>
      <c r="B138" s="197">
        <v>30</v>
      </c>
      <c r="C138" s="197">
        <v>75</v>
      </c>
    </row>
    <row r="139" spans="1:3" ht="13" x14ac:dyDescent="0.3">
      <c r="A139" s="196" t="s">
        <v>421</v>
      </c>
      <c r="B139" s="197">
        <v>20</v>
      </c>
      <c r="C139" s="197">
        <v>60</v>
      </c>
    </row>
    <row r="140" spans="1:3" ht="13" x14ac:dyDescent="0.3">
      <c r="A140" s="196" t="s">
        <v>422</v>
      </c>
      <c r="B140" s="197">
        <v>3</v>
      </c>
      <c r="C140" s="197">
        <v>18</v>
      </c>
    </row>
    <row r="141" spans="1:3" ht="13" x14ac:dyDescent="0.3">
      <c r="A141" s="196" t="s">
        <v>423</v>
      </c>
      <c r="B141" s="197">
        <v>25</v>
      </c>
      <c r="C141" s="197">
        <v>55</v>
      </c>
    </row>
    <row r="142" spans="1:3" ht="13" x14ac:dyDescent="0.3">
      <c r="A142" s="196" t="s">
        <v>424</v>
      </c>
      <c r="B142" s="197">
        <v>45</v>
      </c>
      <c r="C142" s="197">
        <v>65</v>
      </c>
    </row>
    <row r="143" spans="1:3" ht="13" x14ac:dyDescent="0.3">
      <c r="A143" s="196" t="s">
        <v>425</v>
      </c>
      <c r="B143" s="197">
        <v>40</v>
      </c>
      <c r="C143" s="197">
        <v>65</v>
      </c>
    </row>
    <row r="144" spans="1:3" ht="13" x14ac:dyDescent="0.3">
      <c r="A144" s="196" t="s">
        <v>426</v>
      </c>
      <c r="B144" s="197">
        <v>60</v>
      </c>
      <c r="C144" s="197">
        <v>110</v>
      </c>
    </row>
    <row r="145" spans="1:3" ht="13" x14ac:dyDescent="0.3">
      <c r="A145" s="196" t="s">
        <v>427</v>
      </c>
      <c r="B145" s="197">
        <v>50</v>
      </c>
      <c r="C145" s="197">
        <v>120</v>
      </c>
    </row>
    <row r="146" spans="1:3" ht="13" x14ac:dyDescent="0.3">
      <c r="A146" s="196" t="s">
        <v>428</v>
      </c>
      <c r="B146" s="197">
        <v>55</v>
      </c>
      <c r="C146" s="197">
        <v>120</v>
      </c>
    </row>
    <row r="147" spans="1:3" ht="13" x14ac:dyDescent="0.3">
      <c r="A147" s="196"/>
      <c r="B147" s="197"/>
      <c r="C147" s="197"/>
    </row>
    <row r="148" spans="1:3" ht="13" x14ac:dyDescent="0.3">
      <c r="A148" s="196" t="s">
        <v>429</v>
      </c>
      <c r="B148" s="197"/>
      <c r="C148" s="197"/>
    </row>
    <row r="149" spans="1:3" ht="13" x14ac:dyDescent="0.3">
      <c r="A149" s="196" t="s">
        <v>430</v>
      </c>
      <c r="B149" s="197">
        <v>45</v>
      </c>
      <c r="C149" s="197">
        <v>58</v>
      </c>
    </row>
    <row r="150" spans="1:3" ht="13" x14ac:dyDescent="0.3">
      <c r="A150" s="196" t="s">
        <v>431</v>
      </c>
      <c r="B150" s="197">
        <v>35</v>
      </c>
      <c r="C150" s="197">
        <v>65</v>
      </c>
    </row>
    <row r="151" spans="1:3" ht="13" x14ac:dyDescent="0.3">
      <c r="A151" s="196" t="s">
        <v>432</v>
      </c>
      <c r="B151" s="197">
        <v>32</v>
      </c>
      <c r="C151" s="197">
        <v>46</v>
      </c>
    </row>
    <row r="152" spans="1:3" ht="13" x14ac:dyDescent="0.3">
      <c r="A152" s="196" t="s">
        <v>433</v>
      </c>
      <c r="B152" s="197">
        <v>16</v>
      </c>
      <c r="C152" s="197">
        <v>26</v>
      </c>
    </row>
    <row r="153" spans="1:3" ht="13" x14ac:dyDescent="0.3">
      <c r="A153" s="196" t="s">
        <v>434</v>
      </c>
      <c r="B153" s="197">
        <v>34</v>
      </c>
      <c r="C153" s="197">
        <v>54</v>
      </c>
    </row>
    <row r="154" spans="1:3" ht="13" x14ac:dyDescent="0.3">
      <c r="A154" s="196" t="s">
        <v>435</v>
      </c>
      <c r="B154" s="197">
        <v>10</v>
      </c>
      <c r="C154" s="197">
        <v>20</v>
      </c>
    </row>
    <row r="155" spans="1:3" ht="13" x14ac:dyDescent="0.3">
      <c r="A155" s="196" t="s">
        <v>436</v>
      </c>
      <c r="B155" s="197">
        <v>30</v>
      </c>
      <c r="C155" s="197">
        <v>50</v>
      </c>
    </row>
    <row r="156" spans="1:3" ht="13" x14ac:dyDescent="0.3">
      <c r="A156" s="196" t="s">
        <v>437</v>
      </c>
      <c r="B156" s="197">
        <v>35</v>
      </c>
      <c r="C156" s="197">
        <v>60</v>
      </c>
    </row>
    <row r="157" spans="1:3" ht="13" x14ac:dyDescent="0.3">
      <c r="A157" s="196" t="s">
        <v>438</v>
      </c>
      <c r="B157" s="197">
        <v>6</v>
      </c>
      <c r="C157" s="197">
        <v>8</v>
      </c>
    </row>
    <row r="158" spans="1:3" ht="13" x14ac:dyDescent="0.3">
      <c r="A158" s="196" t="s">
        <v>439</v>
      </c>
      <c r="B158" s="197">
        <v>30</v>
      </c>
      <c r="C158" s="197">
        <v>50</v>
      </c>
    </row>
    <row r="159" spans="1:3" ht="13" x14ac:dyDescent="0.3">
      <c r="A159" s="196" t="s">
        <v>440</v>
      </c>
      <c r="B159" s="197">
        <v>35</v>
      </c>
      <c r="C159" s="197">
        <v>45</v>
      </c>
    </row>
    <row r="160" spans="1:3" ht="13" x14ac:dyDescent="0.3">
      <c r="A160" s="196" t="s">
        <v>441</v>
      </c>
      <c r="B160" s="197">
        <v>45</v>
      </c>
      <c r="C160" s="197">
        <v>70</v>
      </c>
    </row>
    <row r="161" spans="1:3" ht="13" x14ac:dyDescent="0.3">
      <c r="A161" s="196" t="s">
        <v>442</v>
      </c>
      <c r="B161" s="197">
        <v>38</v>
      </c>
      <c r="C161" s="197">
        <v>60</v>
      </c>
    </row>
    <row r="162" spans="1:3" ht="13" x14ac:dyDescent="0.3">
      <c r="A162" s="196" t="s">
        <v>443</v>
      </c>
      <c r="B162" s="197">
        <v>24</v>
      </c>
      <c r="C162" s="197">
        <v>40</v>
      </c>
    </row>
    <row r="163" spans="1:3" ht="13" x14ac:dyDescent="0.3">
      <c r="A163" s="196" t="s">
        <v>444</v>
      </c>
      <c r="B163" s="197">
        <v>30</v>
      </c>
      <c r="C163" s="197">
        <v>45</v>
      </c>
    </row>
    <row r="164" spans="1:3" ht="13" x14ac:dyDescent="0.3">
      <c r="A164" s="196" t="s">
        <v>445</v>
      </c>
      <c r="B164" s="197">
        <v>25</v>
      </c>
      <c r="C164" s="197">
        <v>40</v>
      </c>
    </row>
    <row r="165" spans="1:3" ht="13" x14ac:dyDescent="0.3">
      <c r="A165" s="196" t="s">
        <v>446</v>
      </c>
      <c r="B165" s="197">
        <v>37</v>
      </c>
      <c r="C165" s="197">
        <v>45</v>
      </c>
    </row>
    <row r="166" spans="1:3" ht="13" x14ac:dyDescent="0.3">
      <c r="A166" s="196" t="s">
        <v>447</v>
      </c>
      <c r="B166" s="197">
        <v>50</v>
      </c>
      <c r="C166" s="197">
        <v>70</v>
      </c>
    </row>
    <row r="167" spans="1:3" ht="13" x14ac:dyDescent="0.3">
      <c r="A167" s="196" t="s">
        <v>448</v>
      </c>
      <c r="B167" s="197">
        <v>52</v>
      </c>
      <c r="C167" s="197">
        <v>75</v>
      </c>
    </row>
    <row r="168" spans="1:3" ht="13" x14ac:dyDescent="0.3">
      <c r="A168" s="196" t="s">
        <v>449</v>
      </c>
      <c r="B168" s="197">
        <v>36</v>
      </c>
      <c r="C168" s="197">
        <v>53</v>
      </c>
    </row>
    <row r="169" spans="1:3" ht="13" x14ac:dyDescent="0.3">
      <c r="A169" s="196" t="s">
        <v>450</v>
      </c>
      <c r="B169" s="197">
        <v>42</v>
      </c>
      <c r="C169" s="197">
        <v>80</v>
      </c>
    </row>
    <row r="170" spans="1:3" ht="13" x14ac:dyDescent="0.3">
      <c r="A170" s="196" t="s">
        <v>451</v>
      </c>
      <c r="B170" s="197">
        <v>35</v>
      </c>
      <c r="C170" s="197">
        <v>60</v>
      </c>
    </row>
    <row r="171" spans="1:3" ht="13" x14ac:dyDescent="0.3">
      <c r="A171" s="196" t="s">
        <v>452</v>
      </c>
      <c r="B171" s="197">
        <v>32</v>
      </c>
      <c r="C171" s="197">
        <v>42</v>
      </c>
    </row>
    <row r="172" spans="1:3" ht="13" x14ac:dyDescent="0.3">
      <c r="A172" s="196" t="s">
        <v>453</v>
      </c>
      <c r="B172" s="197">
        <v>20</v>
      </c>
      <c r="C172" s="197">
        <v>30</v>
      </c>
    </row>
    <row r="173" spans="1:3" ht="13" x14ac:dyDescent="0.3">
      <c r="A173" s="196" t="s">
        <v>454</v>
      </c>
      <c r="B173" s="197">
        <v>40</v>
      </c>
      <c r="C173" s="197">
        <v>55</v>
      </c>
    </row>
    <row r="174" spans="1:3" ht="13" x14ac:dyDescent="0.3">
      <c r="A174" s="196" t="s">
        <v>455</v>
      </c>
      <c r="B174" s="197">
        <v>13</v>
      </c>
      <c r="C174" s="197">
        <v>18</v>
      </c>
    </row>
    <row r="175" spans="1:3" ht="13" x14ac:dyDescent="0.3">
      <c r="A175" s="196" t="s">
        <v>456</v>
      </c>
      <c r="B175" s="197">
        <v>36</v>
      </c>
      <c r="C175" s="197">
        <v>52</v>
      </c>
    </row>
    <row r="176" spans="1:3" ht="13" x14ac:dyDescent="0.3">
      <c r="A176" s="196" t="s">
        <v>457</v>
      </c>
      <c r="B176" s="197">
        <v>15</v>
      </c>
      <c r="C176" s="197">
        <v>24</v>
      </c>
    </row>
    <row r="177" spans="1:3" ht="13" x14ac:dyDescent="0.3">
      <c r="A177" s="196" t="s">
        <v>458</v>
      </c>
      <c r="B177" s="197">
        <v>38</v>
      </c>
      <c r="C177" s="197">
        <v>55</v>
      </c>
    </row>
    <row r="178" spans="1:3" ht="13" x14ac:dyDescent="0.3">
      <c r="A178" s="193" t="s">
        <v>459</v>
      </c>
      <c r="B178" s="194">
        <v>5</v>
      </c>
      <c r="C178" s="194">
        <v>10</v>
      </c>
    </row>
    <row r="179" spans="1:3" ht="13" x14ac:dyDescent="0.3">
      <c r="A179" s="193"/>
      <c r="B179" s="194"/>
      <c r="C179" s="194"/>
    </row>
    <row r="180" spans="1:3" ht="13" x14ac:dyDescent="0.3">
      <c r="A180" s="193" t="s">
        <v>460</v>
      </c>
      <c r="B180" s="194"/>
      <c r="C180" s="194"/>
    </row>
    <row r="181" spans="1:3" ht="13" x14ac:dyDescent="0.3">
      <c r="A181" s="193" t="s">
        <v>461</v>
      </c>
      <c r="B181" s="194">
        <v>10</v>
      </c>
      <c r="C181" s="194">
        <v>27</v>
      </c>
    </row>
    <row r="182" spans="1:3" ht="13" x14ac:dyDescent="0.3">
      <c r="A182" s="193" t="s">
        <v>462</v>
      </c>
      <c r="B182" s="194">
        <v>27</v>
      </c>
      <c r="C182" s="194">
        <v>42</v>
      </c>
    </row>
    <row r="183" spans="1:3" ht="13" x14ac:dyDescent="0.3">
      <c r="A183" s="193" t="s">
        <v>463</v>
      </c>
      <c r="B183" s="194">
        <v>25</v>
      </c>
      <c r="C183" s="194">
        <v>31</v>
      </c>
    </row>
    <row r="184" spans="1:3" ht="13" x14ac:dyDescent="0.3">
      <c r="A184" s="193" t="s">
        <v>464</v>
      </c>
      <c r="B184" s="194">
        <v>7</v>
      </c>
      <c r="C184" s="194">
        <v>16</v>
      </c>
    </row>
    <row r="185" spans="1:3" ht="13" x14ac:dyDescent="0.3">
      <c r="A185" s="193" t="s">
        <v>465</v>
      </c>
      <c r="B185" s="194">
        <v>20</v>
      </c>
      <c r="C185" s="194">
        <v>35</v>
      </c>
    </row>
    <row r="186" spans="1:3" ht="13" x14ac:dyDescent="0.3">
      <c r="A186" s="193" t="s">
        <v>466</v>
      </c>
      <c r="B186" s="194">
        <v>4</v>
      </c>
      <c r="C186" s="194">
        <v>12</v>
      </c>
    </row>
    <row r="187" spans="1:3" ht="13" x14ac:dyDescent="0.3">
      <c r="A187" s="193" t="s">
        <v>467</v>
      </c>
      <c r="B187" s="194">
        <v>10</v>
      </c>
      <c r="C187" s="194">
        <v>25</v>
      </c>
    </row>
    <row r="188" spans="1:3" ht="13" x14ac:dyDescent="0.3">
      <c r="A188" s="193" t="s">
        <v>468</v>
      </c>
      <c r="B188" s="194">
        <v>7</v>
      </c>
      <c r="C188" s="194">
        <v>13</v>
      </c>
    </row>
    <row r="189" spans="1:3" ht="13" x14ac:dyDescent="0.3">
      <c r="A189" s="193" t="s">
        <v>469</v>
      </c>
      <c r="B189" s="194">
        <v>20</v>
      </c>
      <c r="C189" s="194">
        <v>50</v>
      </c>
    </row>
    <row r="190" spans="1:3" ht="13" x14ac:dyDescent="0.3">
      <c r="A190" s="193" t="s">
        <v>470</v>
      </c>
      <c r="B190" s="194">
        <v>9</v>
      </c>
      <c r="C190" s="194">
        <v>15</v>
      </c>
    </row>
    <row r="191" spans="1:3" ht="13" x14ac:dyDescent="0.3">
      <c r="A191" s="193" t="s">
        <v>471</v>
      </c>
      <c r="B191" s="194">
        <v>10</v>
      </c>
      <c r="C191" s="194">
        <v>16</v>
      </c>
    </row>
    <row r="192" spans="1:3" ht="13" x14ac:dyDescent="0.3">
      <c r="A192" s="193" t="s">
        <v>472</v>
      </c>
      <c r="B192" s="194">
        <v>22</v>
      </c>
      <c r="C192" s="194">
        <v>50</v>
      </c>
    </row>
    <row r="193" spans="1:3" ht="13" x14ac:dyDescent="0.3">
      <c r="A193" s="193" t="s">
        <v>473</v>
      </c>
      <c r="B193" s="194">
        <v>12</v>
      </c>
      <c r="C193" s="194">
        <v>22</v>
      </c>
    </row>
    <row r="194" spans="1:3" ht="13" x14ac:dyDescent="0.3">
      <c r="A194" s="193" t="s">
        <v>474</v>
      </c>
      <c r="B194" s="194">
        <v>20</v>
      </c>
      <c r="C194" s="194">
        <v>40</v>
      </c>
    </row>
    <row r="195" spans="1:3" ht="13" x14ac:dyDescent="0.3">
      <c r="A195" s="193" t="s">
        <v>475</v>
      </c>
      <c r="B195" s="194">
        <v>30</v>
      </c>
      <c r="C195" s="194">
        <v>50</v>
      </c>
    </row>
    <row r="196" spans="1:3" ht="13" x14ac:dyDescent="0.3">
      <c r="A196" s="193" t="s">
        <v>476</v>
      </c>
      <c r="B196" s="194">
        <v>25</v>
      </c>
      <c r="C196" s="194">
        <v>40</v>
      </c>
    </row>
    <row r="197" spans="1:3" ht="13" x14ac:dyDescent="0.3">
      <c r="A197" s="193" t="s">
        <v>477</v>
      </c>
      <c r="B197" s="194">
        <v>150</v>
      </c>
      <c r="C197" s="194">
        <v>230</v>
      </c>
    </row>
    <row r="198" spans="1:3" ht="13" x14ac:dyDescent="0.3">
      <c r="A198" s="193" t="s">
        <v>478</v>
      </c>
      <c r="B198" s="194">
        <v>80</v>
      </c>
      <c r="C198" s="194">
        <v>150</v>
      </c>
    </row>
    <row r="199" spans="1:3" ht="13" x14ac:dyDescent="0.3">
      <c r="A199" s="193" t="s">
        <v>479</v>
      </c>
      <c r="B199" s="194">
        <v>22</v>
      </c>
      <c r="C199" s="194">
        <v>80</v>
      </c>
    </row>
    <row r="200" spans="1:3" ht="13" x14ac:dyDescent="0.3">
      <c r="A200" s="193" t="s">
        <v>480</v>
      </c>
      <c r="B200" s="194">
        <v>16</v>
      </c>
      <c r="C200" s="194">
        <v>18</v>
      </c>
    </row>
    <row r="201" spans="1:3" ht="13" x14ac:dyDescent="0.3">
      <c r="A201" s="193" t="s">
        <v>481</v>
      </c>
      <c r="B201" s="194">
        <v>20</v>
      </c>
      <c r="C201" s="194">
        <v>35</v>
      </c>
    </row>
    <row r="202" spans="1:3" ht="13" x14ac:dyDescent="0.3">
      <c r="A202" s="193" t="s">
        <v>482</v>
      </c>
      <c r="B202" s="194">
        <v>15</v>
      </c>
      <c r="C202" s="194">
        <v>25</v>
      </c>
    </row>
    <row r="203" spans="1:3" ht="13" x14ac:dyDescent="0.3">
      <c r="A203" s="193" t="s">
        <v>483</v>
      </c>
      <c r="B203" s="194">
        <v>90</v>
      </c>
      <c r="C203" s="194">
        <v>210</v>
      </c>
    </row>
    <row r="204" spans="1:3" ht="13" x14ac:dyDescent="0.3">
      <c r="A204" s="193" t="s">
        <v>484</v>
      </c>
      <c r="B204" s="194">
        <v>90</v>
      </c>
      <c r="C204" s="194">
        <v>150</v>
      </c>
    </row>
    <row r="205" spans="1:3" ht="13" x14ac:dyDescent="0.3">
      <c r="A205" s="193" t="s">
        <v>485</v>
      </c>
      <c r="B205" s="194">
        <v>250</v>
      </c>
      <c r="C205" s="194">
        <v>1000</v>
      </c>
    </row>
    <row r="206" spans="1:3" ht="13" x14ac:dyDescent="0.3">
      <c r="A206" s="193" t="s">
        <v>486</v>
      </c>
      <c r="B206" s="194">
        <v>30</v>
      </c>
      <c r="C206" s="194">
        <v>40</v>
      </c>
    </row>
    <row r="207" spans="1:3" ht="13" x14ac:dyDescent="0.3">
      <c r="A207" s="193" t="s">
        <v>487</v>
      </c>
      <c r="B207" s="194">
        <v>250</v>
      </c>
      <c r="C207" s="194">
        <v>1000</v>
      </c>
    </row>
    <row r="208" spans="1:3" ht="13" x14ac:dyDescent="0.3">
      <c r="A208" s="193" t="s">
        <v>488</v>
      </c>
      <c r="B208" s="194">
        <v>60</v>
      </c>
      <c r="C208" s="194">
        <v>100</v>
      </c>
    </row>
    <row r="209" spans="1:3" ht="13" x14ac:dyDescent="0.3">
      <c r="A209" s="193" t="s">
        <v>489</v>
      </c>
      <c r="B209" s="194">
        <v>80</v>
      </c>
      <c r="C209" s="194">
        <v>200</v>
      </c>
    </row>
    <row r="210" spans="1:3" ht="13" x14ac:dyDescent="0.3">
      <c r="A210" s="194" t="s">
        <v>490</v>
      </c>
      <c r="B210" s="194">
        <v>75</v>
      </c>
      <c r="C210" s="194">
        <v>135</v>
      </c>
    </row>
    <row r="211" spans="1:3" ht="13" x14ac:dyDescent="0.3">
      <c r="A211" s="194" t="s">
        <v>491</v>
      </c>
      <c r="B211" s="194">
        <v>2</v>
      </c>
      <c r="C211" s="194">
        <v>5</v>
      </c>
    </row>
    <row r="212" spans="1:3" ht="13" x14ac:dyDescent="0.3">
      <c r="A212" s="193" t="s">
        <v>492</v>
      </c>
      <c r="B212" s="194">
        <v>3</v>
      </c>
      <c r="C212" s="194">
        <v>15</v>
      </c>
    </row>
    <row r="213" spans="1:3" ht="13" x14ac:dyDescent="0.3">
      <c r="A213" s="193" t="s">
        <v>493</v>
      </c>
      <c r="B213" s="194">
        <v>20</v>
      </c>
      <c r="C213" s="194">
        <v>40</v>
      </c>
    </row>
    <row r="214" spans="1:3" ht="13" x14ac:dyDescent="0.3">
      <c r="A214" s="193" t="s">
        <v>494</v>
      </c>
      <c r="B214" s="194">
        <v>25</v>
      </c>
      <c r="C214" s="194">
        <v>50</v>
      </c>
    </row>
    <row r="215" spans="1:3" ht="13" x14ac:dyDescent="0.3">
      <c r="A215" s="194" t="s">
        <v>495</v>
      </c>
      <c r="B215" s="194">
        <v>15</v>
      </c>
      <c r="C215" s="194">
        <v>35</v>
      </c>
    </row>
    <row r="216" spans="1:3" ht="13" x14ac:dyDescent="0.3">
      <c r="A216" s="194" t="s">
        <v>496</v>
      </c>
      <c r="B216" s="194">
        <v>2</v>
      </c>
      <c r="C216" s="194">
        <v>37</v>
      </c>
    </row>
    <row r="217" spans="1:3" ht="13" x14ac:dyDescent="0.3">
      <c r="A217" s="194"/>
      <c r="B217" s="194"/>
      <c r="C217" s="194"/>
    </row>
    <row r="218" spans="1:3" ht="13" x14ac:dyDescent="0.3">
      <c r="A218" s="194" t="s">
        <v>497</v>
      </c>
      <c r="B218" s="194"/>
      <c r="C218" s="194"/>
    </row>
    <row r="219" spans="1:3" ht="13" x14ac:dyDescent="0.3">
      <c r="A219" s="194" t="s">
        <v>498</v>
      </c>
      <c r="B219" s="194">
        <v>9</v>
      </c>
      <c r="C219" s="194">
        <v>13</v>
      </c>
    </row>
    <row r="220" spans="1:3" ht="13" x14ac:dyDescent="0.3">
      <c r="A220" s="194" t="s">
        <v>499</v>
      </c>
      <c r="B220" s="194">
        <v>11</v>
      </c>
      <c r="C220" s="194">
        <v>17</v>
      </c>
    </row>
    <row r="221" spans="1:3" ht="13" x14ac:dyDescent="0.3">
      <c r="A221" s="193" t="s">
        <v>500</v>
      </c>
      <c r="B221" s="194">
        <v>14</v>
      </c>
      <c r="C221" s="194">
        <v>22</v>
      </c>
    </row>
    <row r="222" spans="1:3" ht="13" x14ac:dyDescent="0.3">
      <c r="A222" s="193" t="s">
        <v>501</v>
      </c>
      <c r="B222" s="193">
        <v>2</v>
      </c>
      <c r="C222" s="193">
        <v>4</v>
      </c>
    </row>
    <row r="223" spans="1:3" ht="13" x14ac:dyDescent="0.3">
      <c r="A223" s="193" t="s">
        <v>502</v>
      </c>
      <c r="B223" s="193">
        <v>12</v>
      </c>
      <c r="C223" s="193">
        <v>20</v>
      </c>
    </row>
    <row r="224" spans="1:3" ht="13" x14ac:dyDescent="0.3">
      <c r="A224" s="193" t="s">
        <v>503</v>
      </c>
      <c r="B224" s="193">
        <v>20</v>
      </c>
      <c r="C224" s="193">
        <v>26</v>
      </c>
    </row>
    <row r="225" spans="1:3" ht="13" x14ac:dyDescent="0.3">
      <c r="A225" s="193" t="s">
        <v>504</v>
      </c>
      <c r="B225" s="193">
        <v>10</v>
      </c>
      <c r="C225" s="193">
        <v>13</v>
      </c>
    </row>
    <row r="226" spans="1:3" ht="13" x14ac:dyDescent="0.3">
      <c r="A226" s="193" t="s">
        <v>505</v>
      </c>
      <c r="B226" s="193">
        <v>25</v>
      </c>
      <c r="C226" s="193">
        <v>36</v>
      </c>
    </row>
    <row r="227" spans="1:3" ht="13" x14ac:dyDescent="0.3">
      <c r="A227" s="194" t="s">
        <v>506</v>
      </c>
      <c r="B227" s="193">
        <v>16</v>
      </c>
      <c r="C227" s="193">
        <v>30</v>
      </c>
    </row>
    <row r="228" spans="1:3" ht="13" x14ac:dyDescent="0.3">
      <c r="A228" s="193" t="s">
        <v>507</v>
      </c>
      <c r="B228" s="193">
        <v>36</v>
      </c>
      <c r="C228" s="193">
        <v>46</v>
      </c>
    </row>
    <row r="229" spans="1:3" ht="13" x14ac:dyDescent="0.3">
      <c r="A229" s="193" t="s">
        <v>508</v>
      </c>
      <c r="B229" s="193">
        <v>23</v>
      </c>
      <c r="C229" s="193">
        <v>29</v>
      </c>
    </row>
    <row r="230" spans="1:3" ht="13" x14ac:dyDescent="0.3">
      <c r="A230" s="193"/>
      <c r="B230" s="193"/>
      <c r="C230" s="193"/>
    </row>
    <row r="231" spans="1:3" ht="13" x14ac:dyDescent="0.3">
      <c r="A231" s="193" t="s">
        <v>509</v>
      </c>
      <c r="B231" s="193"/>
      <c r="C231" s="193"/>
    </row>
    <row r="232" spans="1:3" ht="13" x14ac:dyDescent="0.3">
      <c r="A232" s="194" t="s">
        <v>510</v>
      </c>
      <c r="B232" s="194">
        <v>18</v>
      </c>
      <c r="C232" s="194">
        <v>25</v>
      </c>
    </row>
    <row r="233" spans="1:3" ht="13" x14ac:dyDescent="0.3">
      <c r="A233" s="194" t="s">
        <v>511</v>
      </c>
      <c r="B233" s="194">
        <v>18</v>
      </c>
      <c r="C233" s="194">
        <v>25</v>
      </c>
    </row>
    <row r="234" spans="1:3" ht="13" x14ac:dyDescent="0.3">
      <c r="A234" s="193" t="s">
        <v>512</v>
      </c>
      <c r="B234" s="194">
        <v>22</v>
      </c>
      <c r="C234" s="194">
        <v>40</v>
      </c>
    </row>
    <row r="235" spans="1:3" ht="13" x14ac:dyDescent="0.3">
      <c r="A235" s="193" t="s">
        <v>513</v>
      </c>
      <c r="B235" s="199">
        <v>24</v>
      </c>
      <c r="C235" s="199">
        <v>40</v>
      </c>
    </row>
    <row r="236" spans="1:3" ht="13" x14ac:dyDescent="0.3">
      <c r="A236" s="193" t="s">
        <v>514</v>
      </c>
      <c r="B236" s="199">
        <v>18</v>
      </c>
      <c r="C236" s="199">
        <v>28</v>
      </c>
    </row>
    <row r="237" spans="1:3" ht="13" x14ac:dyDescent="0.3">
      <c r="A237" s="193" t="s">
        <v>515</v>
      </c>
      <c r="B237" s="199">
        <v>6</v>
      </c>
      <c r="C237" s="199">
        <v>12</v>
      </c>
    </row>
    <row r="238" spans="1:3" ht="13" x14ac:dyDescent="0.3">
      <c r="A238" s="193" t="s">
        <v>516</v>
      </c>
      <c r="B238" s="199">
        <v>16</v>
      </c>
      <c r="C238" s="199">
        <v>28</v>
      </c>
    </row>
    <row r="239" spans="1:3" ht="13" x14ac:dyDescent="0.3">
      <c r="A239" s="193" t="s">
        <v>517</v>
      </c>
      <c r="B239" s="199">
        <v>10</v>
      </c>
      <c r="C239" s="199">
        <v>15</v>
      </c>
    </row>
    <row r="240" spans="1:3" ht="13" x14ac:dyDescent="0.3">
      <c r="A240" s="193" t="s">
        <v>518</v>
      </c>
      <c r="B240" s="199">
        <v>14</v>
      </c>
      <c r="C240" s="199">
        <v>20</v>
      </c>
    </row>
    <row r="241" spans="1:3" ht="13" x14ac:dyDescent="0.3">
      <c r="A241" s="193" t="s">
        <v>519</v>
      </c>
      <c r="B241" s="199">
        <v>8</v>
      </c>
      <c r="C241" s="199">
        <v>10</v>
      </c>
    </row>
    <row r="242" spans="1:3" ht="13" x14ac:dyDescent="0.3">
      <c r="A242" s="193" t="s">
        <v>520</v>
      </c>
      <c r="B242" s="199">
        <v>15</v>
      </c>
      <c r="C242" s="199">
        <v>22</v>
      </c>
    </row>
    <row r="243" spans="1:3" ht="13" x14ac:dyDescent="0.3">
      <c r="A243" s="193" t="s">
        <v>521</v>
      </c>
      <c r="B243" s="199">
        <v>3</v>
      </c>
      <c r="C243" s="199">
        <v>5</v>
      </c>
    </row>
    <row r="244" spans="1:3" ht="13" x14ac:dyDescent="0.3">
      <c r="A244" s="193" t="s">
        <v>522</v>
      </c>
      <c r="B244" s="199">
        <v>50</v>
      </c>
      <c r="C244" s="199">
        <v>85</v>
      </c>
    </row>
    <row r="245" spans="1:3" ht="13" x14ac:dyDescent="0.3">
      <c r="A245" s="193" t="s">
        <v>523</v>
      </c>
      <c r="B245" s="199">
        <v>32</v>
      </c>
      <c r="C245" s="199">
        <v>50</v>
      </c>
    </row>
    <row r="246" spans="1:3" ht="13" x14ac:dyDescent="0.3">
      <c r="A246" s="193" t="s">
        <v>524</v>
      </c>
      <c r="B246" s="199">
        <v>24</v>
      </c>
      <c r="C246" s="199">
        <v>36</v>
      </c>
    </row>
    <row r="247" spans="1:3" ht="13" x14ac:dyDescent="0.3">
      <c r="A247" s="193" t="s">
        <v>525</v>
      </c>
      <c r="B247" s="199">
        <v>40</v>
      </c>
      <c r="C247" s="199">
        <v>60</v>
      </c>
    </row>
    <row r="248" spans="1:3" ht="13" x14ac:dyDescent="0.3">
      <c r="A248" s="193" t="s">
        <v>525</v>
      </c>
      <c r="B248" s="199">
        <v>40</v>
      </c>
      <c r="C248" s="199">
        <v>60</v>
      </c>
    </row>
    <row r="249" spans="1:3" ht="13" x14ac:dyDescent="0.3">
      <c r="A249" s="193" t="s">
        <v>526</v>
      </c>
      <c r="B249" s="199">
        <v>40</v>
      </c>
      <c r="C249" s="199">
        <v>60</v>
      </c>
    </row>
    <row r="250" spans="1:3" ht="13" x14ac:dyDescent="0.3">
      <c r="A250" s="193" t="s">
        <v>526</v>
      </c>
      <c r="B250" s="199">
        <v>40</v>
      </c>
      <c r="C250" s="199">
        <v>60</v>
      </c>
    </row>
    <row r="251" spans="1:3" ht="13" x14ac:dyDescent="0.3">
      <c r="A251" s="193" t="s">
        <v>527</v>
      </c>
      <c r="B251" s="199">
        <v>20</v>
      </c>
      <c r="C251" s="199">
        <v>30</v>
      </c>
    </row>
    <row r="252" spans="1:3" ht="13" x14ac:dyDescent="0.3">
      <c r="A252" s="193" t="s">
        <v>528</v>
      </c>
      <c r="B252" s="199">
        <v>24</v>
      </c>
      <c r="C252" s="199">
        <v>48</v>
      </c>
    </row>
    <row r="253" spans="1:3" ht="13" x14ac:dyDescent="0.3">
      <c r="A253" s="193" t="s">
        <v>529</v>
      </c>
      <c r="B253" s="199">
        <v>25</v>
      </c>
      <c r="C253" s="199">
        <v>45</v>
      </c>
    </row>
    <row r="254" spans="1:3" ht="13" x14ac:dyDescent="0.3">
      <c r="A254" s="193" t="s">
        <v>530</v>
      </c>
      <c r="B254" s="199">
        <v>30</v>
      </c>
      <c r="C254" s="199">
        <v>50</v>
      </c>
    </row>
    <row r="255" spans="1:3" ht="13" x14ac:dyDescent="0.3">
      <c r="A255" s="193"/>
      <c r="B255" s="194"/>
      <c r="C255" s="194"/>
    </row>
    <row r="256" spans="1:3" ht="13" x14ac:dyDescent="0.3">
      <c r="A256" s="193" t="s">
        <v>531</v>
      </c>
      <c r="B256" s="195"/>
      <c r="C256" s="195"/>
    </row>
    <row r="257" spans="1:3" ht="13" x14ac:dyDescent="0.3">
      <c r="A257" s="193" t="s">
        <v>532</v>
      </c>
      <c r="B257" s="195">
        <v>65</v>
      </c>
      <c r="C257" s="195">
        <v>75</v>
      </c>
    </row>
    <row r="258" spans="1:3" ht="13" x14ac:dyDescent="0.3">
      <c r="A258" s="193" t="s">
        <v>533</v>
      </c>
      <c r="B258" s="195">
        <v>20</v>
      </c>
      <c r="C258" s="195">
        <v>33</v>
      </c>
    </row>
    <row r="259" spans="1:3" ht="13" x14ac:dyDescent="0.3">
      <c r="A259" s="193" t="s">
        <v>534</v>
      </c>
      <c r="B259" s="194">
        <v>25</v>
      </c>
      <c r="C259" s="194">
        <v>35</v>
      </c>
    </row>
    <row r="260" spans="1:3" ht="13" x14ac:dyDescent="0.3">
      <c r="A260" s="200" t="s">
        <v>535</v>
      </c>
      <c r="B260" s="201">
        <v>20</v>
      </c>
      <c r="C260" s="201">
        <v>33</v>
      </c>
    </row>
    <row r="261" spans="1:3" ht="13" x14ac:dyDescent="0.3">
      <c r="A261" s="200" t="s">
        <v>536</v>
      </c>
      <c r="B261" s="201">
        <v>30</v>
      </c>
      <c r="C261" s="201">
        <v>35</v>
      </c>
    </row>
    <row r="262" spans="1:3" ht="13" x14ac:dyDescent="0.3">
      <c r="A262" s="200" t="s">
        <v>537</v>
      </c>
      <c r="B262" s="201">
        <v>15</v>
      </c>
      <c r="C262" s="201">
        <v>20</v>
      </c>
    </row>
    <row r="263" spans="1:3" ht="13" x14ac:dyDescent="0.3">
      <c r="A263" s="200" t="s">
        <v>538</v>
      </c>
      <c r="B263" s="201">
        <v>10</v>
      </c>
      <c r="C263" s="201">
        <v>20</v>
      </c>
    </row>
    <row r="264" spans="1:3" ht="13" x14ac:dyDescent="0.3">
      <c r="A264" s="200" t="s">
        <v>539</v>
      </c>
      <c r="B264" s="201">
        <v>20</v>
      </c>
      <c r="C264" s="201">
        <v>40</v>
      </c>
    </row>
    <row r="265" spans="1:3" ht="13" x14ac:dyDescent="0.3">
      <c r="A265" s="200" t="s">
        <v>540</v>
      </c>
      <c r="B265" s="201">
        <v>20</v>
      </c>
      <c r="C265" s="201">
        <v>25</v>
      </c>
    </row>
    <row r="266" spans="1:3" ht="13" x14ac:dyDescent="0.3">
      <c r="A266" s="200" t="s">
        <v>541</v>
      </c>
      <c r="B266" s="201">
        <v>10</v>
      </c>
      <c r="C266" s="201">
        <v>15</v>
      </c>
    </row>
    <row r="267" spans="1:3" ht="13" x14ac:dyDescent="0.3">
      <c r="A267" s="200" t="s">
        <v>542</v>
      </c>
      <c r="B267" s="201">
        <v>10</v>
      </c>
      <c r="C267" s="201">
        <v>20</v>
      </c>
    </row>
    <row r="268" spans="1:3" ht="13" x14ac:dyDescent="0.3">
      <c r="A268" s="200" t="s">
        <v>543</v>
      </c>
      <c r="B268" s="201">
        <v>10</v>
      </c>
      <c r="C268" s="201">
        <v>20</v>
      </c>
    </row>
    <row r="269" spans="1:3" ht="13" x14ac:dyDescent="0.3">
      <c r="A269" s="200" t="s">
        <v>544</v>
      </c>
      <c r="B269" s="201">
        <v>12</v>
      </c>
      <c r="C269" s="201">
        <v>18</v>
      </c>
    </row>
    <row r="270" spans="1:3" ht="13" x14ac:dyDescent="0.3">
      <c r="A270" s="200" t="s">
        <v>545</v>
      </c>
      <c r="B270" s="201">
        <v>5</v>
      </c>
      <c r="C270" s="201">
        <v>10</v>
      </c>
    </row>
    <row r="271" spans="1:3" ht="13" x14ac:dyDescent="0.3">
      <c r="A271" s="200" t="s">
        <v>546</v>
      </c>
      <c r="B271" s="201">
        <v>3</v>
      </c>
      <c r="C271" s="201">
        <v>10</v>
      </c>
    </row>
    <row r="272" spans="1:3" ht="13" x14ac:dyDescent="0.3">
      <c r="A272" s="200" t="s">
        <v>547</v>
      </c>
      <c r="B272" s="201">
        <v>5</v>
      </c>
      <c r="C272" s="201">
        <v>10</v>
      </c>
    </row>
    <row r="273" spans="1:3" ht="13" x14ac:dyDescent="0.3">
      <c r="A273" s="200" t="s">
        <v>548</v>
      </c>
      <c r="B273" s="201">
        <v>60</v>
      </c>
      <c r="C273" s="201">
        <v>80</v>
      </c>
    </row>
    <row r="274" spans="1:3" ht="13" x14ac:dyDescent="0.3">
      <c r="A274" s="200" t="s">
        <v>549</v>
      </c>
      <c r="B274" s="201">
        <v>90</v>
      </c>
      <c r="C274" s="201">
        <v>110</v>
      </c>
    </row>
    <row r="275" spans="1:3" ht="13" x14ac:dyDescent="0.3">
      <c r="A275" s="200" t="s">
        <v>550</v>
      </c>
      <c r="B275" s="201">
        <v>35</v>
      </c>
      <c r="C275" s="201">
        <v>50</v>
      </c>
    </row>
    <row r="276" spans="1:3" ht="13" x14ac:dyDescent="0.3">
      <c r="A276" s="200" t="s">
        <v>551</v>
      </c>
      <c r="B276" s="201">
        <v>50</v>
      </c>
      <c r="C276" s="201">
        <v>60</v>
      </c>
    </row>
    <row r="277" spans="1:3" ht="13" x14ac:dyDescent="0.3">
      <c r="A277" s="200" t="s">
        <v>552</v>
      </c>
      <c r="B277" s="201">
        <v>20</v>
      </c>
      <c r="C277" s="201">
        <v>35</v>
      </c>
    </row>
    <row r="278" spans="1:3" ht="13" x14ac:dyDescent="0.3">
      <c r="A278" s="200" t="s">
        <v>553</v>
      </c>
      <c r="B278" s="201">
        <v>60</v>
      </c>
      <c r="C278" s="201">
        <v>80</v>
      </c>
    </row>
    <row r="279" spans="1:3" ht="13" x14ac:dyDescent="0.3">
      <c r="A279" s="200" t="s">
        <v>554</v>
      </c>
      <c r="B279" s="201">
        <v>20</v>
      </c>
      <c r="C279" s="201">
        <v>30</v>
      </c>
    </row>
    <row r="280" spans="1:3" ht="13" x14ac:dyDescent="0.3">
      <c r="A280" s="200" t="s">
        <v>555</v>
      </c>
      <c r="B280" s="201">
        <v>25</v>
      </c>
      <c r="C280" s="201">
        <v>40</v>
      </c>
    </row>
    <row r="281" spans="1:3" ht="13" x14ac:dyDescent="0.3">
      <c r="A281" s="200" t="s">
        <v>556</v>
      </c>
      <c r="B281" s="201">
        <v>30</v>
      </c>
      <c r="C281" s="201">
        <v>50</v>
      </c>
    </row>
    <row r="282" spans="1:3" ht="13" x14ac:dyDescent="0.3">
      <c r="A282" s="200" t="s">
        <v>557</v>
      </c>
      <c r="B282" s="201">
        <v>15</v>
      </c>
      <c r="C282" s="201">
        <v>25</v>
      </c>
    </row>
    <row r="283" spans="1:3" ht="13" x14ac:dyDescent="0.3">
      <c r="A283" s="200" t="s">
        <v>558</v>
      </c>
      <c r="B283" s="201">
        <v>16</v>
      </c>
      <c r="C283" s="201">
        <v>25</v>
      </c>
    </row>
    <row r="284" spans="1:3" ht="13" x14ac:dyDescent="0.3">
      <c r="A284" s="200" t="s">
        <v>559</v>
      </c>
      <c r="B284" s="201">
        <v>15</v>
      </c>
      <c r="C284" s="201">
        <v>26</v>
      </c>
    </row>
    <row r="285" spans="1:3" ht="13" x14ac:dyDescent="0.3">
      <c r="A285" s="200" t="s">
        <v>560</v>
      </c>
      <c r="B285" s="201">
        <v>20</v>
      </c>
      <c r="C285" s="201">
        <v>40</v>
      </c>
    </row>
    <row r="286" spans="1:3" ht="13" x14ac:dyDescent="0.3">
      <c r="A286" s="200" t="s">
        <v>561</v>
      </c>
      <c r="B286" s="201">
        <v>30</v>
      </c>
      <c r="C286" s="201">
        <v>40</v>
      </c>
    </row>
    <row r="287" spans="1:3" ht="13" x14ac:dyDescent="0.3">
      <c r="A287" s="200" t="s">
        <v>562</v>
      </c>
      <c r="B287" s="201">
        <v>30</v>
      </c>
      <c r="C287" s="201">
        <v>35</v>
      </c>
    </row>
    <row r="288" spans="1:3" ht="13" x14ac:dyDescent="0.3">
      <c r="A288" s="200" t="s">
        <v>563</v>
      </c>
      <c r="B288" s="201">
        <v>50</v>
      </c>
      <c r="C288" s="201">
        <v>100</v>
      </c>
    </row>
    <row r="289" spans="1:3" ht="13" x14ac:dyDescent="0.3">
      <c r="A289" s="200" t="s">
        <v>564</v>
      </c>
      <c r="B289" s="201">
        <v>60</v>
      </c>
      <c r="C289" s="201">
        <v>85</v>
      </c>
    </row>
    <row r="290" spans="1:3" ht="13" x14ac:dyDescent="0.3">
      <c r="A290" s="200" t="s">
        <v>565</v>
      </c>
      <c r="B290" s="201">
        <v>50</v>
      </c>
      <c r="C290" s="201">
        <v>70</v>
      </c>
    </row>
    <row r="291" spans="1:3" ht="13" x14ac:dyDescent="0.3">
      <c r="A291" s="200" t="s">
        <v>566</v>
      </c>
      <c r="B291" s="201">
        <v>15</v>
      </c>
      <c r="C291" s="201">
        <v>30</v>
      </c>
    </row>
    <row r="292" spans="1:3" ht="13" x14ac:dyDescent="0.3">
      <c r="A292" s="200" t="s">
        <v>567</v>
      </c>
      <c r="B292" s="201">
        <v>30</v>
      </c>
      <c r="C292" s="201">
        <v>30</v>
      </c>
    </row>
    <row r="293" spans="1:3" ht="13" x14ac:dyDescent="0.3">
      <c r="A293" s="200"/>
      <c r="B293" s="201"/>
      <c r="C293" s="201"/>
    </row>
    <row r="294" spans="1:3" ht="13" x14ac:dyDescent="0.3">
      <c r="A294" s="200" t="s">
        <v>568</v>
      </c>
      <c r="B294" s="201"/>
      <c r="C294" s="201"/>
    </row>
    <row r="295" spans="1:3" ht="13" x14ac:dyDescent="0.3">
      <c r="A295" s="200" t="s">
        <v>569</v>
      </c>
      <c r="B295" s="201">
        <v>17</v>
      </c>
      <c r="C295" s="201">
        <v>45</v>
      </c>
    </row>
    <row r="296" spans="1:3" ht="13" x14ac:dyDescent="0.3">
      <c r="A296" s="200" t="s">
        <v>570</v>
      </c>
      <c r="B296" s="201">
        <v>15</v>
      </c>
      <c r="C296" s="201">
        <v>35</v>
      </c>
    </row>
    <row r="297" spans="1:3" ht="13" x14ac:dyDescent="0.3">
      <c r="A297" s="200" t="s">
        <v>571</v>
      </c>
      <c r="B297" s="201">
        <v>5</v>
      </c>
      <c r="C297" s="201">
        <v>15</v>
      </c>
    </row>
    <row r="298" spans="1:3" ht="13" x14ac:dyDescent="0.3">
      <c r="A298" s="200" t="s">
        <v>572</v>
      </c>
      <c r="B298" s="201">
        <v>17</v>
      </c>
      <c r="C298" s="201">
        <v>45</v>
      </c>
    </row>
    <row r="299" spans="1:3" ht="13" x14ac:dyDescent="0.3">
      <c r="A299" s="193" t="s">
        <v>573</v>
      </c>
      <c r="B299" s="194">
        <v>3</v>
      </c>
      <c r="C299" s="194">
        <v>10</v>
      </c>
    </row>
    <row r="300" spans="1:3" ht="13" x14ac:dyDescent="0.3">
      <c r="A300" s="193" t="s">
        <v>574</v>
      </c>
      <c r="B300" s="194">
        <v>25</v>
      </c>
      <c r="C300" s="194">
        <v>55</v>
      </c>
    </row>
    <row r="301" spans="1:3" ht="13" x14ac:dyDescent="0.3">
      <c r="A301" s="193" t="s">
        <v>575</v>
      </c>
      <c r="B301" s="194">
        <v>25</v>
      </c>
      <c r="C301" s="194">
        <v>70</v>
      </c>
    </row>
    <row r="302" spans="1:3" ht="13" x14ac:dyDescent="0.3">
      <c r="A302" s="193" t="s">
        <v>576</v>
      </c>
      <c r="B302" s="194">
        <v>20</v>
      </c>
      <c r="C302" s="194">
        <v>50</v>
      </c>
    </row>
    <row r="303" spans="1:3" ht="13" x14ac:dyDescent="0.3">
      <c r="A303" s="193" t="s">
        <v>577</v>
      </c>
      <c r="B303" s="194">
        <v>15</v>
      </c>
      <c r="C303" s="194">
        <v>35</v>
      </c>
    </row>
    <row r="304" spans="1:3" ht="13" x14ac:dyDescent="0.3">
      <c r="A304" s="193" t="s">
        <v>578</v>
      </c>
      <c r="B304" s="194">
        <v>20</v>
      </c>
      <c r="C304" s="194">
        <v>40</v>
      </c>
    </row>
    <row r="305" spans="1:3" ht="13" x14ac:dyDescent="0.3">
      <c r="A305" s="193" t="s">
        <v>579</v>
      </c>
      <c r="B305" s="194">
        <v>18</v>
      </c>
      <c r="C305" s="194">
        <v>40</v>
      </c>
    </row>
    <row r="306" spans="1:3" ht="13" x14ac:dyDescent="0.3">
      <c r="A306" s="194" t="s">
        <v>580</v>
      </c>
      <c r="B306" s="194">
        <v>10</v>
      </c>
      <c r="C306" s="194">
        <v>28</v>
      </c>
    </row>
    <row r="307" spans="1:3" ht="13" x14ac:dyDescent="0.3">
      <c r="A307" s="194" t="s">
        <v>581</v>
      </c>
      <c r="B307" s="194">
        <v>25</v>
      </c>
      <c r="C307" s="194">
        <v>60</v>
      </c>
    </row>
    <row r="308" spans="1:3" ht="13" x14ac:dyDescent="0.3">
      <c r="A308" s="193" t="s">
        <v>582</v>
      </c>
      <c r="B308" s="194">
        <v>25</v>
      </c>
      <c r="C308" s="194">
        <v>65</v>
      </c>
    </row>
    <row r="309" spans="1:3" ht="13" x14ac:dyDescent="0.3">
      <c r="A309" s="193" t="s">
        <v>583</v>
      </c>
      <c r="B309" s="194">
        <v>25</v>
      </c>
      <c r="C309" s="194">
        <v>65</v>
      </c>
    </row>
    <row r="310" spans="1:3" ht="13" x14ac:dyDescent="0.3">
      <c r="A310" s="193" t="s">
        <v>584</v>
      </c>
      <c r="B310" s="194">
        <v>25</v>
      </c>
      <c r="C310" s="194">
        <v>65</v>
      </c>
    </row>
    <row r="311" spans="1:3" ht="13" x14ac:dyDescent="0.3">
      <c r="A311" s="193"/>
      <c r="B311" s="194"/>
      <c r="C311" s="194"/>
    </row>
    <row r="312" spans="1:3" ht="13" x14ac:dyDescent="0.3">
      <c r="A312" s="193" t="s">
        <v>585</v>
      </c>
      <c r="B312" s="194"/>
      <c r="C312" s="194"/>
    </row>
    <row r="313" spans="1:3" ht="13" x14ac:dyDescent="0.3">
      <c r="A313" s="194" t="s">
        <v>586</v>
      </c>
      <c r="B313" s="194">
        <v>42</v>
      </c>
      <c r="C313" s="194">
        <v>49</v>
      </c>
    </row>
    <row r="314" spans="1:3" ht="13" x14ac:dyDescent="0.3">
      <c r="A314" s="193" t="s">
        <v>587</v>
      </c>
      <c r="B314" s="194">
        <v>7</v>
      </c>
      <c r="C314" s="194">
        <v>9</v>
      </c>
    </row>
    <row r="315" spans="1:3" ht="13" x14ac:dyDescent="0.3">
      <c r="A315" s="193" t="s">
        <v>588</v>
      </c>
      <c r="B315" s="194">
        <v>9</v>
      </c>
      <c r="C315" s="194">
        <v>14</v>
      </c>
    </row>
    <row r="316" spans="1:3" s="35" customFormat="1" ht="13" x14ac:dyDescent="0.3">
      <c r="A316" s="194" t="s">
        <v>589</v>
      </c>
      <c r="B316" s="194">
        <v>12</v>
      </c>
      <c r="C316" s="194">
        <v>16</v>
      </c>
    </row>
    <row r="317" spans="1:3" ht="13" x14ac:dyDescent="0.3">
      <c r="A317" s="193" t="s">
        <v>590</v>
      </c>
      <c r="B317" s="194">
        <v>5</v>
      </c>
      <c r="C317" s="194">
        <v>8</v>
      </c>
    </row>
    <row r="318" spans="1:3" ht="13" x14ac:dyDescent="0.3">
      <c r="A318" s="193" t="s">
        <v>591</v>
      </c>
      <c r="B318" s="194">
        <v>23</v>
      </c>
      <c r="C318" s="194">
        <v>28</v>
      </c>
    </row>
    <row r="319" spans="1:3" ht="13" x14ac:dyDescent="0.3">
      <c r="A319" s="193" t="s">
        <v>592</v>
      </c>
      <c r="B319" s="199">
        <v>25</v>
      </c>
      <c r="C319" s="199">
        <v>27</v>
      </c>
    </row>
    <row r="320" spans="1:3" ht="13" x14ac:dyDescent="0.3">
      <c r="A320" s="193" t="s">
        <v>593</v>
      </c>
      <c r="B320" s="199">
        <v>17</v>
      </c>
      <c r="C320" s="199">
        <v>23</v>
      </c>
    </row>
    <row r="321" spans="1:3" ht="13" x14ac:dyDescent="0.3">
      <c r="A321" s="202" t="s">
        <v>594</v>
      </c>
      <c r="B321" s="199">
        <v>12</v>
      </c>
      <c r="C321" s="199">
        <v>20</v>
      </c>
    </row>
    <row r="322" spans="1:3" ht="13" x14ac:dyDescent="0.3">
      <c r="A322" s="193" t="s">
        <v>595</v>
      </c>
      <c r="B322" s="199">
        <v>17</v>
      </c>
      <c r="C322" s="199">
        <v>26</v>
      </c>
    </row>
    <row r="323" spans="1:3" ht="13" x14ac:dyDescent="0.3">
      <c r="A323" s="193" t="s">
        <v>596</v>
      </c>
      <c r="B323" s="199">
        <v>23</v>
      </c>
      <c r="C323" s="199">
        <v>30</v>
      </c>
    </row>
    <row r="324" spans="1:3" ht="13" x14ac:dyDescent="0.3">
      <c r="A324" s="193" t="s">
        <v>597</v>
      </c>
      <c r="B324" s="199">
        <v>4</v>
      </c>
      <c r="C324" s="199">
        <v>8</v>
      </c>
    </row>
    <row r="325" spans="1:3" ht="13" x14ac:dyDescent="0.3">
      <c r="A325" s="193"/>
      <c r="B325" s="199"/>
      <c r="C325" s="199"/>
    </row>
    <row r="326" spans="1:3" ht="13" x14ac:dyDescent="0.3">
      <c r="A326" s="193" t="s">
        <v>598</v>
      </c>
      <c r="B326" s="194"/>
      <c r="C326" s="194"/>
    </row>
    <row r="327" spans="1:3" ht="13" x14ac:dyDescent="0.3">
      <c r="A327" s="193" t="s">
        <v>599</v>
      </c>
      <c r="B327" s="195">
        <v>45</v>
      </c>
      <c r="C327" s="195">
        <v>70</v>
      </c>
    </row>
    <row r="328" spans="1:3" ht="13" x14ac:dyDescent="0.3">
      <c r="A328" s="193" t="s">
        <v>600</v>
      </c>
      <c r="B328" s="195">
        <v>52</v>
      </c>
      <c r="C328" s="195">
        <v>73</v>
      </c>
    </row>
    <row r="329" spans="1:3" ht="13" x14ac:dyDescent="0.3">
      <c r="A329" s="193" t="s">
        <v>601</v>
      </c>
      <c r="B329" s="195">
        <v>8</v>
      </c>
      <c r="C329" s="195">
        <v>19</v>
      </c>
    </row>
    <row r="330" spans="1:3" ht="13" x14ac:dyDescent="0.3">
      <c r="A330" s="193" t="s">
        <v>602</v>
      </c>
      <c r="B330" s="195">
        <v>9</v>
      </c>
      <c r="C330" s="195">
        <v>19</v>
      </c>
    </row>
    <row r="331" spans="1:3" ht="13" x14ac:dyDescent="0.3">
      <c r="A331" s="193" t="s">
        <v>603</v>
      </c>
      <c r="B331" s="195">
        <v>35</v>
      </c>
      <c r="C331" s="195">
        <v>45</v>
      </c>
    </row>
    <row r="332" spans="1:3" ht="13" x14ac:dyDescent="0.3">
      <c r="A332" s="193" t="s">
        <v>604</v>
      </c>
      <c r="B332" s="194">
        <v>10</v>
      </c>
      <c r="C332" s="194">
        <v>17</v>
      </c>
    </row>
    <row r="333" spans="1:3" ht="13" x14ac:dyDescent="0.3">
      <c r="A333" s="193" t="s">
        <v>605</v>
      </c>
      <c r="B333" s="194">
        <v>90</v>
      </c>
      <c r="C333" s="194">
        <v>130</v>
      </c>
    </row>
    <row r="334" spans="1:3" ht="13" x14ac:dyDescent="0.3">
      <c r="A334" s="193" t="s">
        <v>606</v>
      </c>
      <c r="B334" s="194">
        <v>55</v>
      </c>
      <c r="C334" s="194">
        <v>70</v>
      </c>
    </row>
    <row r="335" spans="1:3" ht="13" x14ac:dyDescent="0.3">
      <c r="A335" s="193" t="s">
        <v>607</v>
      </c>
      <c r="B335" s="194">
        <v>50</v>
      </c>
      <c r="C335" s="194">
        <v>60</v>
      </c>
    </row>
    <row r="336" spans="1:3" ht="13" x14ac:dyDescent="0.3">
      <c r="A336" s="193" t="s">
        <v>608</v>
      </c>
      <c r="B336" s="194">
        <v>45</v>
      </c>
      <c r="C336" s="194">
        <v>80</v>
      </c>
    </row>
    <row r="337" spans="1:3" ht="13" x14ac:dyDescent="0.3">
      <c r="A337" s="193" t="s">
        <v>609</v>
      </c>
      <c r="B337" s="194">
        <v>45</v>
      </c>
      <c r="C337" s="194">
        <v>55</v>
      </c>
    </row>
    <row r="338" spans="1:3" ht="13" x14ac:dyDescent="0.3">
      <c r="A338" s="194" t="s">
        <v>610</v>
      </c>
      <c r="B338" s="194">
        <v>20</v>
      </c>
      <c r="C338" s="194">
        <v>35</v>
      </c>
    </row>
    <row r="339" spans="1:3" ht="13" x14ac:dyDescent="0.3">
      <c r="A339" s="194" t="s">
        <v>611</v>
      </c>
      <c r="B339" s="194">
        <v>15</v>
      </c>
      <c r="C339" s="194">
        <v>20</v>
      </c>
    </row>
    <row r="340" spans="1:3" ht="13" x14ac:dyDescent="0.3">
      <c r="A340" s="194" t="s">
        <v>612</v>
      </c>
      <c r="B340" s="194">
        <v>25</v>
      </c>
      <c r="C340" s="194">
        <v>50</v>
      </c>
    </row>
    <row r="341" spans="1:3" ht="13" x14ac:dyDescent="0.3">
      <c r="A341" s="194" t="s">
        <v>613</v>
      </c>
      <c r="B341" s="194">
        <v>35</v>
      </c>
      <c r="C341" s="194">
        <v>60</v>
      </c>
    </row>
    <row r="342" spans="1:3" ht="13" x14ac:dyDescent="0.3">
      <c r="A342" s="194" t="s">
        <v>614</v>
      </c>
      <c r="B342" s="194">
        <v>15</v>
      </c>
      <c r="C342" s="194">
        <v>22</v>
      </c>
    </row>
    <row r="343" spans="1:3" ht="13" x14ac:dyDescent="0.3">
      <c r="A343" s="194" t="s">
        <v>615</v>
      </c>
      <c r="B343" s="194">
        <v>20</v>
      </c>
      <c r="C343" s="194">
        <v>35</v>
      </c>
    </row>
    <row r="344" spans="1:3" ht="13" x14ac:dyDescent="0.3">
      <c r="A344" s="194" t="s">
        <v>616</v>
      </c>
      <c r="B344" s="194">
        <v>35</v>
      </c>
      <c r="C344" s="194">
        <v>40</v>
      </c>
    </row>
    <row r="345" spans="1:3" ht="13" x14ac:dyDescent="0.3">
      <c r="A345" s="194" t="s">
        <v>617</v>
      </c>
      <c r="B345" s="194">
        <v>30</v>
      </c>
      <c r="C345" s="194">
        <v>45</v>
      </c>
    </row>
    <row r="346" spans="1:3" ht="13" x14ac:dyDescent="0.3">
      <c r="A346" s="194" t="s">
        <v>618</v>
      </c>
      <c r="B346" s="194">
        <v>40</v>
      </c>
      <c r="C346" s="194">
        <v>60</v>
      </c>
    </row>
    <row r="347" spans="1:3" ht="13" x14ac:dyDescent="0.3">
      <c r="A347" s="194" t="s">
        <v>619</v>
      </c>
      <c r="B347" s="194">
        <v>35</v>
      </c>
      <c r="C347" s="194">
        <v>60</v>
      </c>
    </row>
    <row r="348" spans="1:3" ht="13" x14ac:dyDescent="0.3">
      <c r="A348" s="194" t="s">
        <v>620</v>
      </c>
      <c r="B348" s="194">
        <v>27</v>
      </c>
      <c r="C348" s="194">
        <v>60</v>
      </c>
    </row>
    <row r="349" spans="1:3" ht="13" x14ac:dyDescent="0.3">
      <c r="A349" s="194"/>
      <c r="B349" s="194"/>
      <c r="C349" s="194"/>
    </row>
    <row r="350" spans="1:3" ht="13" x14ac:dyDescent="0.3">
      <c r="A350" s="194" t="s">
        <v>621</v>
      </c>
      <c r="B350" s="194"/>
      <c r="C350" s="194"/>
    </row>
    <row r="351" spans="1:3" ht="13" x14ac:dyDescent="0.3">
      <c r="A351" s="194" t="s">
        <v>622</v>
      </c>
      <c r="B351" s="194">
        <v>23</v>
      </c>
      <c r="C351" s="194">
        <v>35</v>
      </c>
    </row>
    <row r="352" spans="1:3" ht="13" x14ac:dyDescent="0.3">
      <c r="A352" s="194" t="s">
        <v>623</v>
      </c>
      <c r="B352" s="194">
        <v>8</v>
      </c>
      <c r="C352" s="194">
        <v>14</v>
      </c>
    </row>
    <row r="353" spans="1:3" ht="13" x14ac:dyDescent="0.3">
      <c r="A353" s="193" t="s">
        <v>624</v>
      </c>
      <c r="B353" s="194">
        <v>27</v>
      </c>
      <c r="C353" s="194">
        <v>44</v>
      </c>
    </row>
    <row r="354" spans="1:3" ht="13" x14ac:dyDescent="0.3">
      <c r="A354" s="193" t="s">
        <v>625</v>
      </c>
      <c r="B354" s="194">
        <v>18</v>
      </c>
      <c r="C354" s="194">
        <v>27</v>
      </c>
    </row>
    <row r="355" spans="1:3" ht="13" x14ac:dyDescent="0.3">
      <c r="A355" s="193" t="s">
        <v>626</v>
      </c>
      <c r="B355" s="194">
        <v>14</v>
      </c>
      <c r="C355" s="194">
        <v>25</v>
      </c>
    </row>
    <row r="356" spans="1:3" ht="13" x14ac:dyDescent="0.3">
      <c r="A356" s="193" t="s">
        <v>627</v>
      </c>
      <c r="B356" s="194">
        <v>8</v>
      </c>
      <c r="C356" s="194">
        <v>15</v>
      </c>
    </row>
    <row r="357" spans="1:3" ht="13" x14ac:dyDescent="0.3">
      <c r="A357" s="193" t="s">
        <v>628</v>
      </c>
      <c r="B357" s="194">
        <v>8</v>
      </c>
      <c r="C357" s="194">
        <v>16</v>
      </c>
    </row>
    <row r="358" spans="1:3" ht="13" x14ac:dyDescent="0.3">
      <c r="A358" s="193" t="s">
        <v>629</v>
      </c>
      <c r="B358" s="194">
        <v>13</v>
      </c>
      <c r="C358" s="194">
        <v>28</v>
      </c>
    </row>
    <row r="359" spans="1:3" ht="13" x14ac:dyDescent="0.3">
      <c r="A359" s="193" t="s">
        <v>630</v>
      </c>
      <c r="B359" s="194">
        <v>13</v>
      </c>
      <c r="C359" s="194">
        <v>22</v>
      </c>
    </row>
    <row r="360" spans="1:3" ht="13" x14ac:dyDescent="0.3">
      <c r="A360" s="193" t="s">
        <v>631</v>
      </c>
      <c r="B360" s="194">
        <v>36</v>
      </c>
      <c r="C360" s="194">
        <v>58</v>
      </c>
    </row>
    <row r="361" spans="1:3" ht="13" x14ac:dyDescent="0.3">
      <c r="A361" s="193" t="s">
        <v>632</v>
      </c>
      <c r="B361" s="194">
        <v>15</v>
      </c>
      <c r="C361" s="194">
        <v>31</v>
      </c>
    </row>
    <row r="362" spans="1:3" ht="13" x14ac:dyDescent="0.3">
      <c r="A362" s="193" t="s">
        <v>633</v>
      </c>
      <c r="B362" s="194">
        <v>21</v>
      </c>
      <c r="C362" s="194">
        <v>28</v>
      </c>
    </row>
    <row r="363" spans="1:3" ht="13" x14ac:dyDescent="0.3">
      <c r="A363" s="193" t="s">
        <v>634</v>
      </c>
      <c r="B363" s="194">
        <v>17</v>
      </c>
      <c r="C363" s="194">
        <v>28</v>
      </c>
    </row>
    <row r="364" spans="1:3" ht="13" x14ac:dyDescent="0.3">
      <c r="A364" s="193" t="s">
        <v>635</v>
      </c>
      <c r="B364" s="194">
        <v>31</v>
      </c>
      <c r="C364" s="194">
        <v>53</v>
      </c>
    </row>
    <row r="365" spans="1:3" ht="13" x14ac:dyDescent="0.3">
      <c r="A365" s="193" t="s">
        <v>636</v>
      </c>
      <c r="B365" s="194">
        <v>11</v>
      </c>
      <c r="C365" s="194">
        <v>18</v>
      </c>
    </row>
    <row r="366" spans="1:3" ht="13" x14ac:dyDescent="0.3">
      <c r="A366" s="193" t="s">
        <v>637</v>
      </c>
      <c r="B366" s="194">
        <v>10</v>
      </c>
      <c r="C366" s="194">
        <v>18</v>
      </c>
    </row>
    <row r="367" spans="1:3" ht="13" x14ac:dyDescent="0.3">
      <c r="A367" s="193" t="s">
        <v>638</v>
      </c>
      <c r="B367" s="194">
        <v>8</v>
      </c>
      <c r="C367" s="194">
        <v>13</v>
      </c>
    </row>
    <row r="368" spans="1:3" ht="13" x14ac:dyDescent="0.3">
      <c r="A368" s="193" t="s">
        <v>639</v>
      </c>
      <c r="B368" s="194">
        <v>28</v>
      </c>
      <c r="C368" s="194">
        <v>49</v>
      </c>
    </row>
    <row r="369" spans="1:3" ht="13" x14ac:dyDescent="0.3">
      <c r="A369" s="193" t="s">
        <v>640</v>
      </c>
      <c r="B369" s="194">
        <v>24</v>
      </c>
      <c r="C369" s="194">
        <v>38</v>
      </c>
    </row>
    <row r="370" spans="1:3" ht="13" x14ac:dyDescent="0.3">
      <c r="A370" s="193" t="s">
        <v>641</v>
      </c>
      <c r="B370" s="194">
        <v>19</v>
      </c>
      <c r="C370" s="194">
        <v>30</v>
      </c>
    </row>
    <row r="371" spans="1:3" ht="13" x14ac:dyDescent="0.3">
      <c r="A371" s="193" t="s">
        <v>642</v>
      </c>
      <c r="B371" s="194">
        <v>21</v>
      </c>
      <c r="C371" s="194">
        <v>35</v>
      </c>
    </row>
    <row r="372" spans="1:3" ht="13" x14ac:dyDescent="0.3">
      <c r="A372" s="193" t="s">
        <v>643</v>
      </c>
      <c r="B372" s="194">
        <v>34</v>
      </c>
      <c r="C372" s="194">
        <v>60</v>
      </c>
    </row>
    <row r="373" spans="1:3" ht="13" x14ac:dyDescent="0.3">
      <c r="A373" s="193" t="s">
        <v>644</v>
      </c>
      <c r="B373" s="194">
        <v>18</v>
      </c>
      <c r="C373" s="194">
        <v>29</v>
      </c>
    </row>
    <row r="374" spans="1:3" ht="13" x14ac:dyDescent="0.3">
      <c r="A374" s="193"/>
      <c r="B374" s="194"/>
      <c r="C374" s="194"/>
    </row>
    <row r="375" spans="1:3" ht="13" x14ac:dyDescent="0.3">
      <c r="A375" s="193" t="s">
        <v>645</v>
      </c>
      <c r="B375" s="194"/>
      <c r="C375" s="194"/>
    </row>
    <row r="376" spans="1:3" ht="13" x14ac:dyDescent="0.3">
      <c r="A376" s="193" t="s">
        <v>646</v>
      </c>
      <c r="B376" s="194">
        <v>20</v>
      </c>
      <c r="C376" s="194">
        <v>26</v>
      </c>
    </row>
    <row r="377" spans="1:3" ht="13" x14ac:dyDescent="0.3">
      <c r="A377" s="193" t="s">
        <v>647</v>
      </c>
      <c r="B377" s="194">
        <v>20</v>
      </c>
      <c r="C377" s="194">
        <v>25</v>
      </c>
    </row>
    <row r="378" spans="1:3" ht="13" x14ac:dyDescent="0.3">
      <c r="A378" s="193" t="s">
        <v>648</v>
      </c>
      <c r="B378" s="194">
        <v>25</v>
      </c>
      <c r="C378" s="194">
        <v>35</v>
      </c>
    </row>
    <row r="379" spans="1:3" ht="13" x14ac:dyDescent="0.3">
      <c r="A379" s="193" t="s">
        <v>649</v>
      </c>
      <c r="B379" s="194">
        <v>4</v>
      </c>
      <c r="C379" s="194">
        <v>9</v>
      </c>
    </row>
    <row r="380" spans="1:3" ht="13" x14ac:dyDescent="0.3">
      <c r="A380" s="193" t="s">
        <v>650</v>
      </c>
      <c r="B380" s="194">
        <v>10</v>
      </c>
      <c r="C380" s="194">
        <v>15</v>
      </c>
    </row>
    <row r="381" spans="1:3" ht="13" x14ac:dyDescent="0.3">
      <c r="A381" s="193" t="s">
        <v>650</v>
      </c>
      <c r="B381" s="194">
        <v>7</v>
      </c>
      <c r="C381" s="194">
        <v>20</v>
      </c>
    </row>
    <row r="382" spans="1:3" ht="13" x14ac:dyDescent="0.3">
      <c r="A382" s="193" t="s">
        <v>651</v>
      </c>
      <c r="B382" s="194">
        <v>10</v>
      </c>
      <c r="C382" s="194">
        <v>15</v>
      </c>
    </row>
    <row r="383" spans="1:3" ht="13" x14ac:dyDescent="0.3">
      <c r="A383" s="193" t="s">
        <v>651</v>
      </c>
      <c r="B383" s="194">
        <v>7</v>
      </c>
      <c r="C383" s="194">
        <v>20</v>
      </c>
    </row>
    <row r="384" spans="1:3" ht="13" x14ac:dyDescent="0.3">
      <c r="A384" s="193" t="s">
        <v>652</v>
      </c>
      <c r="B384" s="194">
        <v>25</v>
      </c>
      <c r="C384" s="194">
        <v>35</v>
      </c>
    </row>
    <row r="385" spans="1:3" ht="13" x14ac:dyDescent="0.3">
      <c r="A385" s="193" t="s">
        <v>653</v>
      </c>
      <c r="B385" s="194">
        <v>25</v>
      </c>
      <c r="C385" s="194">
        <v>35</v>
      </c>
    </row>
    <row r="386" spans="1:3" ht="13" x14ac:dyDescent="0.3">
      <c r="A386" s="193" t="s">
        <v>654</v>
      </c>
      <c r="B386" s="194">
        <v>25</v>
      </c>
      <c r="C386" s="194">
        <v>32</v>
      </c>
    </row>
    <row r="387" spans="1:3" ht="13" x14ac:dyDescent="0.3">
      <c r="A387" s="193"/>
      <c r="B387" s="194"/>
      <c r="C387" s="194"/>
    </row>
    <row r="388" spans="1:3" ht="13" x14ac:dyDescent="0.3">
      <c r="A388" s="193" t="s">
        <v>655</v>
      </c>
      <c r="B388" s="194"/>
      <c r="C388" s="194"/>
    </row>
    <row r="389" spans="1:3" ht="13" x14ac:dyDescent="0.3">
      <c r="A389" s="193" t="s">
        <v>656</v>
      </c>
      <c r="B389" s="194">
        <v>5</v>
      </c>
      <c r="C389" s="194">
        <v>25</v>
      </c>
    </row>
    <row r="390" spans="1:3" ht="13" x14ac:dyDescent="0.3">
      <c r="A390" s="193" t="s">
        <v>657</v>
      </c>
      <c r="B390" s="194">
        <v>9</v>
      </c>
      <c r="C390" s="194">
        <v>17</v>
      </c>
    </row>
    <row r="391" spans="1:3" ht="13" x14ac:dyDescent="0.3">
      <c r="A391" s="193" t="s">
        <v>658</v>
      </c>
      <c r="B391" s="195">
        <v>5</v>
      </c>
      <c r="C391" s="195">
        <v>33</v>
      </c>
    </row>
    <row r="392" spans="1:3" ht="13" x14ac:dyDescent="0.3">
      <c r="A392" s="193" t="s">
        <v>659</v>
      </c>
      <c r="B392" s="195">
        <v>4</v>
      </c>
      <c r="C392" s="195">
        <v>9</v>
      </c>
    </row>
    <row r="393" spans="1:3" ht="13" x14ac:dyDescent="0.3">
      <c r="A393" s="193" t="s">
        <v>660</v>
      </c>
      <c r="B393" s="195">
        <v>4</v>
      </c>
      <c r="C393" s="195">
        <v>5</v>
      </c>
    </row>
    <row r="394" spans="1:3" ht="13" x14ac:dyDescent="0.3">
      <c r="A394" s="193" t="s">
        <v>661</v>
      </c>
      <c r="B394" s="194">
        <v>5</v>
      </c>
      <c r="C394" s="194">
        <v>13</v>
      </c>
    </row>
    <row r="395" spans="1:3" ht="13" x14ac:dyDescent="0.3">
      <c r="A395" s="193" t="s">
        <v>662</v>
      </c>
      <c r="B395" s="194">
        <v>4</v>
      </c>
      <c r="C395" s="194">
        <v>5</v>
      </c>
    </row>
    <row r="396" spans="1:3" ht="13" x14ac:dyDescent="0.3">
      <c r="A396" s="193" t="s">
        <v>663</v>
      </c>
      <c r="B396" s="194">
        <v>3</v>
      </c>
      <c r="C396" s="194">
        <v>5</v>
      </c>
    </row>
    <row r="397" spans="1:3" ht="13" x14ac:dyDescent="0.3">
      <c r="A397" s="193" t="s">
        <v>664</v>
      </c>
      <c r="B397" s="194">
        <v>1</v>
      </c>
      <c r="C397" s="194">
        <v>2</v>
      </c>
    </row>
    <row r="398" spans="1:3" ht="13" x14ac:dyDescent="0.3">
      <c r="A398" s="193" t="s">
        <v>665</v>
      </c>
      <c r="B398" s="194">
        <v>2</v>
      </c>
      <c r="C398" s="194">
        <v>3</v>
      </c>
    </row>
    <row r="399" spans="1:3" ht="13" x14ac:dyDescent="0.3">
      <c r="A399" s="193" t="s">
        <v>666</v>
      </c>
      <c r="B399" s="194">
        <v>1</v>
      </c>
      <c r="C399" s="194">
        <v>8</v>
      </c>
    </row>
    <row r="400" spans="1:3" ht="13" x14ac:dyDescent="0.3">
      <c r="A400" s="193" t="s">
        <v>667</v>
      </c>
      <c r="B400" s="194">
        <v>50</v>
      </c>
      <c r="C400" s="194">
        <v>60</v>
      </c>
    </row>
    <row r="401" spans="1:3" ht="13" x14ac:dyDescent="0.3">
      <c r="A401" s="193" t="s">
        <v>668</v>
      </c>
      <c r="B401" s="194">
        <v>30</v>
      </c>
      <c r="C401" s="194">
        <v>70</v>
      </c>
    </row>
    <row r="402" spans="1:3" ht="13" x14ac:dyDescent="0.3">
      <c r="A402" s="193" t="s">
        <v>669</v>
      </c>
      <c r="B402" s="194">
        <v>30</v>
      </c>
      <c r="C402" s="194">
        <v>65</v>
      </c>
    </row>
    <row r="403" spans="1:3" ht="13" x14ac:dyDescent="0.3">
      <c r="A403" s="193" t="s">
        <v>670</v>
      </c>
      <c r="B403" s="194">
        <v>33</v>
      </c>
      <c r="C403" s="194">
        <v>38</v>
      </c>
    </row>
    <row r="404" spans="1:3" ht="13" x14ac:dyDescent="0.3">
      <c r="A404" s="193" t="s">
        <v>671</v>
      </c>
      <c r="B404" s="194">
        <v>9</v>
      </c>
      <c r="C404" s="194">
        <v>20</v>
      </c>
    </row>
    <row r="405" spans="1:3" ht="13" x14ac:dyDescent="0.3">
      <c r="A405" s="193" t="s">
        <v>672</v>
      </c>
      <c r="B405" s="194">
        <v>7</v>
      </c>
      <c r="C405" s="194">
        <v>14</v>
      </c>
    </row>
    <row r="406" spans="1:3" ht="13" x14ac:dyDescent="0.3">
      <c r="A406" s="193" t="s">
        <v>673</v>
      </c>
      <c r="B406" s="194">
        <v>11</v>
      </c>
      <c r="C406" s="194">
        <v>18</v>
      </c>
    </row>
    <row r="407" spans="1:3" ht="13" x14ac:dyDescent="0.3">
      <c r="A407" s="193" t="s">
        <v>674</v>
      </c>
      <c r="B407" s="194">
        <v>14</v>
      </c>
      <c r="C407" s="194">
        <v>19</v>
      </c>
    </row>
    <row r="408" spans="1:3" ht="13" x14ac:dyDescent="0.3">
      <c r="A408" s="193" t="s">
        <v>675</v>
      </c>
      <c r="B408" s="194">
        <v>10</v>
      </c>
      <c r="C408" s="194">
        <v>23</v>
      </c>
    </row>
    <row r="409" spans="1:3" ht="13" x14ac:dyDescent="0.3">
      <c r="A409" s="193" t="s">
        <v>676</v>
      </c>
      <c r="B409" s="194">
        <v>22</v>
      </c>
      <c r="C409" s="194">
        <v>50</v>
      </c>
    </row>
    <row r="410" spans="1:3" ht="13" x14ac:dyDescent="0.3">
      <c r="A410" s="193" t="s">
        <v>677</v>
      </c>
      <c r="B410" s="194">
        <v>11</v>
      </c>
      <c r="C410" s="194">
        <v>28</v>
      </c>
    </row>
    <row r="411" spans="1:3" ht="13" x14ac:dyDescent="0.3">
      <c r="A411" s="193" t="s">
        <v>678</v>
      </c>
      <c r="B411" s="194">
        <v>4</v>
      </c>
      <c r="C411" s="194">
        <v>4</v>
      </c>
    </row>
    <row r="412" spans="1:3" ht="13" x14ac:dyDescent="0.3">
      <c r="A412" s="193" t="s">
        <v>679</v>
      </c>
      <c r="B412" s="194">
        <v>15</v>
      </c>
      <c r="C412" s="194">
        <v>26</v>
      </c>
    </row>
    <row r="413" spans="1:3" ht="13" x14ac:dyDescent="0.3">
      <c r="A413" s="193" t="s">
        <v>680</v>
      </c>
      <c r="B413" s="194">
        <v>2</v>
      </c>
      <c r="C413" s="194">
        <v>6</v>
      </c>
    </row>
    <row r="414" spans="1:3" ht="13" x14ac:dyDescent="0.3">
      <c r="A414" s="193" t="s">
        <v>681</v>
      </c>
      <c r="B414" s="194">
        <v>2</v>
      </c>
      <c r="C414" s="194">
        <v>5</v>
      </c>
    </row>
    <row r="415" spans="1:3" ht="13" x14ac:dyDescent="0.3">
      <c r="A415" s="193" t="s">
        <v>682</v>
      </c>
      <c r="B415" s="194">
        <v>5</v>
      </c>
      <c r="C415" s="194">
        <v>6</v>
      </c>
    </row>
    <row r="416" spans="1:3" ht="13" x14ac:dyDescent="0.3">
      <c r="A416" s="193"/>
      <c r="B416" s="194"/>
      <c r="C416" s="194"/>
    </row>
    <row r="417" spans="1:3" ht="13" x14ac:dyDescent="0.3">
      <c r="A417" s="193" t="s">
        <v>683</v>
      </c>
      <c r="B417" s="194"/>
      <c r="C417" s="194"/>
    </row>
    <row r="418" spans="1:3" ht="13" x14ac:dyDescent="0.3">
      <c r="A418" s="193" t="s">
        <v>684</v>
      </c>
      <c r="B418" s="194">
        <v>28</v>
      </c>
      <c r="C418" s="194">
        <v>53</v>
      </c>
    </row>
    <row r="419" spans="1:3" ht="13" x14ac:dyDescent="0.3">
      <c r="A419" s="193" t="s">
        <v>685</v>
      </c>
      <c r="B419" s="194">
        <v>10</v>
      </c>
      <c r="C419" s="194">
        <v>19</v>
      </c>
    </row>
    <row r="420" spans="1:3" ht="13" x14ac:dyDescent="0.3">
      <c r="A420" s="193" t="s">
        <v>686</v>
      </c>
      <c r="B420" s="194">
        <v>8</v>
      </c>
      <c r="C420" s="194">
        <v>14</v>
      </c>
    </row>
    <row r="421" spans="1:3" ht="13" x14ac:dyDescent="0.3">
      <c r="A421" s="193" t="s">
        <v>687</v>
      </c>
      <c r="B421" s="194">
        <v>10</v>
      </c>
      <c r="C421" s="194">
        <v>18</v>
      </c>
    </row>
    <row r="422" spans="1:3" ht="13" x14ac:dyDescent="0.3">
      <c r="A422" s="193" t="s">
        <v>688</v>
      </c>
      <c r="B422" s="194">
        <v>7</v>
      </c>
      <c r="C422" s="194">
        <v>15</v>
      </c>
    </row>
    <row r="423" spans="1:3" ht="13" x14ac:dyDescent="0.3">
      <c r="A423" s="193" t="s">
        <v>689</v>
      </c>
      <c r="B423" s="194">
        <v>11</v>
      </c>
      <c r="C423" s="194">
        <v>21</v>
      </c>
    </row>
    <row r="424" spans="1:3" ht="13" x14ac:dyDescent="0.3">
      <c r="A424" s="193" t="s">
        <v>690</v>
      </c>
      <c r="B424" s="194">
        <v>5</v>
      </c>
      <c r="C424" s="194">
        <v>8</v>
      </c>
    </row>
    <row r="425" spans="1:3" ht="13" x14ac:dyDescent="0.3">
      <c r="A425" s="193" t="s">
        <v>691</v>
      </c>
      <c r="B425" s="194">
        <v>2</v>
      </c>
      <c r="C425" s="194">
        <v>5</v>
      </c>
    </row>
    <row r="426" spans="1:3" ht="13" x14ac:dyDescent="0.3">
      <c r="A426" s="193" t="s">
        <v>692</v>
      </c>
      <c r="B426" s="194">
        <v>5</v>
      </c>
      <c r="C426" s="194">
        <v>8</v>
      </c>
    </row>
    <row r="427" spans="1:3" ht="13" x14ac:dyDescent="0.3">
      <c r="A427" s="193" t="s">
        <v>693</v>
      </c>
      <c r="B427" s="194">
        <v>25</v>
      </c>
      <c r="C427" s="194">
        <v>35</v>
      </c>
    </row>
    <row r="428" spans="1:3" ht="13" x14ac:dyDescent="0.3">
      <c r="A428" s="193" t="s">
        <v>694</v>
      </c>
      <c r="B428" s="194">
        <v>28</v>
      </c>
      <c r="C428" s="194">
        <v>48</v>
      </c>
    </row>
    <row r="429" spans="1:3" ht="13" x14ac:dyDescent="0.3">
      <c r="A429" s="193" t="s">
        <v>695</v>
      </c>
      <c r="B429" s="194">
        <v>26</v>
      </c>
      <c r="C429" s="194">
        <v>42</v>
      </c>
    </row>
    <row r="430" spans="1:3" ht="13" x14ac:dyDescent="0.3">
      <c r="A430" s="193" t="s">
        <v>696</v>
      </c>
      <c r="B430" s="194">
        <v>150</v>
      </c>
      <c r="C430" s="194">
        <v>250</v>
      </c>
    </row>
    <row r="431" spans="1:3" ht="13" x14ac:dyDescent="0.3">
      <c r="A431" s="193" t="s">
        <v>697</v>
      </c>
      <c r="B431" s="194">
        <v>65</v>
      </c>
      <c r="C431" s="194">
        <v>130</v>
      </c>
    </row>
    <row r="432" spans="1:3" ht="13" x14ac:dyDescent="0.3">
      <c r="A432" s="200" t="s">
        <v>698</v>
      </c>
      <c r="B432" s="201">
        <v>28</v>
      </c>
      <c r="C432" s="201">
        <v>40</v>
      </c>
    </row>
    <row r="433" spans="1:3" ht="13" x14ac:dyDescent="0.3">
      <c r="A433" s="200" t="s">
        <v>699</v>
      </c>
      <c r="B433" s="199">
        <v>33</v>
      </c>
      <c r="C433" s="199">
        <v>50</v>
      </c>
    </row>
    <row r="434" spans="1:3" ht="13" x14ac:dyDescent="0.3">
      <c r="A434" s="200" t="s">
        <v>700</v>
      </c>
      <c r="B434" s="199">
        <v>32</v>
      </c>
      <c r="C434" s="199">
        <v>58</v>
      </c>
    </row>
    <row r="435" spans="1:3" ht="13" x14ac:dyDescent="0.3">
      <c r="A435" s="200" t="s">
        <v>701</v>
      </c>
      <c r="B435" s="199">
        <v>31</v>
      </c>
      <c r="C435" s="199">
        <v>55</v>
      </c>
    </row>
    <row r="436" spans="1:3" ht="13" x14ac:dyDescent="0.3">
      <c r="A436" s="200" t="s">
        <v>702</v>
      </c>
      <c r="B436" s="201">
        <v>13</v>
      </c>
      <c r="C436" s="201">
        <v>20</v>
      </c>
    </row>
    <row r="437" spans="1:3" ht="13" x14ac:dyDescent="0.3">
      <c r="A437" s="200" t="s">
        <v>703</v>
      </c>
      <c r="B437" s="201">
        <v>22</v>
      </c>
      <c r="C437" s="201">
        <v>30</v>
      </c>
    </row>
    <row r="438" spans="1:3" ht="13" x14ac:dyDescent="0.3">
      <c r="A438" s="200" t="s">
        <v>704</v>
      </c>
      <c r="B438" s="201">
        <v>23</v>
      </c>
      <c r="C438" s="201">
        <v>30</v>
      </c>
    </row>
    <row r="439" spans="1:3" ht="13" x14ac:dyDescent="0.3">
      <c r="A439" s="200" t="s">
        <v>705</v>
      </c>
      <c r="B439" s="201">
        <v>18</v>
      </c>
      <c r="C439" s="201">
        <v>22</v>
      </c>
    </row>
    <row r="440" spans="1:3" ht="13" x14ac:dyDescent="0.3">
      <c r="A440" s="200" t="s">
        <v>706</v>
      </c>
      <c r="B440" s="199">
        <v>22</v>
      </c>
      <c r="C440" s="199">
        <v>38</v>
      </c>
    </row>
    <row r="441" spans="1:3" ht="13" x14ac:dyDescent="0.3">
      <c r="A441" s="200" t="s">
        <v>707</v>
      </c>
      <c r="B441" s="201">
        <v>11</v>
      </c>
      <c r="C441" s="201">
        <v>23</v>
      </c>
    </row>
    <row r="442" spans="1:3" ht="13" x14ac:dyDescent="0.3">
      <c r="A442" s="200" t="s">
        <v>708</v>
      </c>
      <c r="B442" s="201">
        <v>16</v>
      </c>
      <c r="C442" s="201">
        <v>28</v>
      </c>
    </row>
    <row r="443" spans="1:3" ht="13" x14ac:dyDescent="0.3">
      <c r="A443" s="200" t="s">
        <v>709</v>
      </c>
      <c r="B443" s="201">
        <v>12</v>
      </c>
      <c r="C443" s="201">
        <v>20</v>
      </c>
    </row>
    <row r="444" spans="1:3" ht="13" x14ac:dyDescent="0.3">
      <c r="A444" s="200" t="s">
        <v>710</v>
      </c>
      <c r="B444" s="201">
        <v>11</v>
      </c>
      <c r="C444" s="201">
        <v>20</v>
      </c>
    </row>
    <row r="445" spans="1:3" ht="13" x14ac:dyDescent="0.3">
      <c r="A445" s="200" t="s">
        <v>711</v>
      </c>
      <c r="B445" s="201">
        <v>9</v>
      </c>
      <c r="C445" s="201">
        <v>13</v>
      </c>
    </row>
    <row r="446" spans="1:3" ht="13" x14ac:dyDescent="0.3">
      <c r="A446" s="200" t="s">
        <v>712</v>
      </c>
      <c r="B446" s="201">
        <v>24</v>
      </c>
      <c r="C446" s="201">
        <v>48</v>
      </c>
    </row>
    <row r="447" spans="1:3" ht="13" x14ac:dyDescent="0.3">
      <c r="A447" s="200" t="s">
        <v>713</v>
      </c>
      <c r="B447" s="201">
        <v>14</v>
      </c>
      <c r="C447" s="201">
        <v>20</v>
      </c>
    </row>
    <row r="448" spans="1:3" ht="13" x14ac:dyDescent="0.3">
      <c r="A448" s="200" t="s">
        <v>714</v>
      </c>
      <c r="B448" s="201">
        <v>22</v>
      </c>
      <c r="C448" s="201">
        <v>37</v>
      </c>
    </row>
    <row r="449" spans="1:3" ht="13" x14ac:dyDescent="0.3">
      <c r="A449" s="200" t="s">
        <v>715</v>
      </c>
      <c r="B449" s="201">
        <v>28</v>
      </c>
      <c r="C449" s="201">
        <v>48</v>
      </c>
    </row>
    <row r="450" spans="1:3" ht="13" x14ac:dyDescent="0.3">
      <c r="A450" s="200" t="s">
        <v>716</v>
      </c>
      <c r="B450" s="201">
        <v>29</v>
      </c>
      <c r="C450" s="201">
        <v>50</v>
      </c>
    </row>
    <row r="451" spans="1:3" ht="13" x14ac:dyDescent="0.3">
      <c r="A451" s="200" t="s">
        <v>717</v>
      </c>
      <c r="B451" s="201">
        <v>45</v>
      </c>
      <c r="C451" s="201">
        <v>95</v>
      </c>
    </row>
    <row r="452" spans="1:3" ht="13" x14ac:dyDescent="0.3">
      <c r="A452" s="200" t="s">
        <v>718</v>
      </c>
      <c r="B452" s="201">
        <v>20</v>
      </c>
      <c r="C452" s="201">
        <v>35</v>
      </c>
    </row>
    <row r="453" spans="1:3" ht="13" x14ac:dyDescent="0.3">
      <c r="A453" s="200" t="s">
        <v>719</v>
      </c>
      <c r="B453" s="201">
        <v>21</v>
      </c>
      <c r="C453" s="201">
        <v>34</v>
      </c>
    </row>
    <row r="454" spans="1:3" ht="13" x14ac:dyDescent="0.3">
      <c r="A454" s="200" t="s">
        <v>720</v>
      </c>
      <c r="B454" s="201">
        <v>120</v>
      </c>
      <c r="C454" s="201">
        <v>140</v>
      </c>
    </row>
    <row r="455" spans="1:3" ht="13" x14ac:dyDescent="0.3">
      <c r="A455" s="200" t="s">
        <v>721</v>
      </c>
      <c r="B455" s="199">
        <v>5</v>
      </c>
      <c r="C455" s="199">
        <v>10</v>
      </c>
    </row>
    <row r="456" spans="1:3" ht="13" x14ac:dyDescent="0.3">
      <c r="A456" s="193"/>
      <c r="B456" s="203"/>
      <c r="C456" s="203"/>
    </row>
    <row r="457" spans="1:3" ht="13" x14ac:dyDescent="0.3">
      <c r="A457" s="193" t="s">
        <v>722</v>
      </c>
      <c r="B457" s="203"/>
      <c r="C457" s="203"/>
    </row>
    <row r="458" spans="1:3" ht="13" x14ac:dyDescent="0.3">
      <c r="A458" s="193" t="s">
        <v>723</v>
      </c>
      <c r="B458" s="203">
        <v>8</v>
      </c>
      <c r="C458" s="203">
        <v>12</v>
      </c>
    </row>
    <row r="459" spans="1:3" ht="13" x14ac:dyDescent="0.3">
      <c r="A459" s="193" t="s">
        <v>724</v>
      </c>
      <c r="B459" s="203">
        <v>6</v>
      </c>
      <c r="C459" s="203">
        <v>10.6</v>
      </c>
    </row>
    <row r="460" spans="1:3" ht="13" x14ac:dyDescent="0.3">
      <c r="A460" s="193" t="s">
        <v>725</v>
      </c>
      <c r="B460" s="194">
        <v>22.5</v>
      </c>
      <c r="C460" s="194">
        <v>27</v>
      </c>
    </row>
    <row r="461" spans="1:3" ht="13" x14ac:dyDescent="0.3">
      <c r="A461" s="200" t="s">
        <v>726</v>
      </c>
      <c r="B461" s="201">
        <v>10.6</v>
      </c>
      <c r="C461" s="201">
        <v>14.7</v>
      </c>
    </row>
    <row r="462" spans="1:3" ht="13" x14ac:dyDescent="0.3">
      <c r="A462" s="200" t="s">
        <v>727</v>
      </c>
      <c r="B462" s="201">
        <v>12</v>
      </c>
      <c r="C462" s="201">
        <v>17</v>
      </c>
    </row>
    <row r="463" spans="1:3" ht="13" x14ac:dyDescent="0.3">
      <c r="A463" s="200" t="s">
        <v>728</v>
      </c>
      <c r="B463" s="201">
        <v>7</v>
      </c>
      <c r="C463" s="201">
        <v>11.5</v>
      </c>
    </row>
    <row r="464" spans="1:3" ht="13" x14ac:dyDescent="0.3">
      <c r="A464" s="200" t="s">
        <v>729</v>
      </c>
      <c r="B464" s="201">
        <v>7.4</v>
      </c>
      <c r="C464" s="201">
        <v>11</v>
      </c>
    </row>
    <row r="465" spans="1:3" ht="13" x14ac:dyDescent="0.3">
      <c r="A465" s="200" t="s">
        <v>730</v>
      </c>
      <c r="B465" s="201">
        <v>11</v>
      </c>
      <c r="C465" s="201">
        <v>14</v>
      </c>
    </row>
    <row r="466" spans="1:3" ht="13" x14ac:dyDescent="0.3">
      <c r="A466" s="200" t="s">
        <v>731</v>
      </c>
      <c r="B466" s="201">
        <v>7</v>
      </c>
      <c r="C466" s="201">
        <v>11</v>
      </c>
    </row>
    <row r="467" spans="1:3" ht="13" x14ac:dyDescent="0.3">
      <c r="A467" s="200" t="s">
        <v>732</v>
      </c>
      <c r="B467" s="201">
        <v>19</v>
      </c>
      <c r="C467" s="201">
        <v>23</v>
      </c>
    </row>
    <row r="468" spans="1:3" ht="13" x14ac:dyDescent="0.3">
      <c r="A468" s="200" t="s">
        <v>733</v>
      </c>
      <c r="B468" s="201">
        <v>5</v>
      </c>
      <c r="C468" s="201">
        <v>8</v>
      </c>
    </row>
    <row r="469" spans="1:3" ht="13" x14ac:dyDescent="0.3">
      <c r="A469" s="200" t="s">
        <v>734</v>
      </c>
      <c r="B469" s="201">
        <v>5</v>
      </c>
      <c r="C469" s="201">
        <v>6</v>
      </c>
    </row>
    <row r="470" spans="1:3" ht="13" x14ac:dyDescent="0.3">
      <c r="A470" s="200" t="s">
        <v>735</v>
      </c>
      <c r="B470" s="201">
        <v>4</v>
      </c>
      <c r="C470" s="201">
        <v>6</v>
      </c>
    </row>
    <row r="471" spans="1:3" ht="13" x14ac:dyDescent="0.3">
      <c r="A471" s="200" t="s">
        <v>736</v>
      </c>
      <c r="B471" s="201">
        <v>21</v>
      </c>
      <c r="C471" s="201">
        <v>27</v>
      </c>
    </row>
    <row r="472" spans="1:3" ht="13" x14ac:dyDescent="0.3">
      <c r="A472" s="200" t="s">
        <v>737</v>
      </c>
      <c r="B472" s="201">
        <v>20</v>
      </c>
      <c r="C472" s="201">
        <v>24</v>
      </c>
    </row>
    <row r="473" spans="1:3" ht="13" x14ac:dyDescent="0.3">
      <c r="A473" s="200" t="s">
        <v>738</v>
      </c>
      <c r="B473" s="201">
        <v>22</v>
      </c>
      <c r="C473" s="201">
        <v>27</v>
      </c>
    </row>
    <row r="474" spans="1:3" ht="13" x14ac:dyDescent="0.3">
      <c r="A474" s="200" t="s">
        <v>739</v>
      </c>
      <c r="B474" s="201">
        <v>31</v>
      </c>
      <c r="C474" s="201">
        <v>34</v>
      </c>
    </row>
    <row r="475" spans="1:3" ht="13" x14ac:dyDescent="0.3">
      <c r="A475" s="200" t="s">
        <v>740</v>
      </c>
      <c r="B475" s="201">
        <v>14</v>
      </c>
      <c r="C475" s="201">
        <v>22</v>
      </c>
    </row>
    <row r="476" spans="1:3" ht="13" x14ac:dyDescent="0.3">
      <c r="A476" s="200" t="s">
        <v>741</v>
      </c>
      <c r="B476" s="201">
        <v>14</v>
      </c>
      <c r="C476" s="201">
        <v>22</v>
      </c>
    </row>
    <row r="477" spans="1:3" ht="13" x14ac:dyDescent="0.3">
      <c r="A477" s="200" t="s">
        <v>742</v>
      </c>
      <c r="B477" s="201">
        <v>12</v>
      </c>
      <c r="C477" s="201">
        <v>17</v>
      </c>
    </row>
    <row r="478" spans="1:3" ht="13" x14ac:dyDescent="0.3">
      <c r="A478" s="200" t="s">
        <v>743</v>
      </c>
      <c r="B478" s="201">
        <v>27</v>
      </c>
      <c r="C478" s="201">
        <v>35</v>
      </c>
    </row>
    <row r="479" spans="1:3" ht="13" x14ac:dyDescent="0.3">
      <c r="A479" s="200" t="s">
        <v>744</v>
      </c>
      <c r="B479" s="201">
        <v>24</v>
      </c>
      <c r="C479" s="201">
        <v>30</v>
      </c>
    </row>
    <row r="480" spans="1:3" ht="13" x14ac:dyDescent="0.3">
      <c r="A480" s="200" t="s">
        <v>745</v>
      </c>
      <c r="B480" s="201">
        <v>4</v>
      </c>
      <c r="C480" s="201">
        <v>6</v>
      </c>
    </row>
    <row r="481" spans="1:3" ht="13" x14ac:dyDescent="0.3">
      <c r="A481" s="200" t="s">
        <v>746</v>
      </c>
      <c r="B481" s="201">
        <v>2</v>
      </c>
      <c r="C481" s="201">
        <v>3</v>
      </c>
    </row>
    <row r="482" spans="1:3" ht="13.5" customHeight="1" x14ac:dyDescent="0.3">
      <c r="A482" s="204"/>
      <c r="B482" s="205"/>
      <c r="C482" s="205"/>
    </row>
    <row r="483" spans="1:3" ht="13.5" customHeight="1" x14ac:dyDescent="0.3">
      <c r="B483" s="195"/>
      <c r="C483" s="207"/>
    </row>
    <row r="484" spans="1:3" ht="51.5" customHeight="1" x14ac:dyDescent="0.3">
      <c r="A484" s="261" t="s">
        <v>748</v>
      </c>
      <c r="B484" s="261"/>
      <c r="C484" s="261"/>
    </row>
    <row r="485" spans="1:3" ht="13.5" customHeight="1" x14ac:dyDescent="0.3">
      <c r="A485" s="206" t="s">
        <v>747</v>
      </c>
    </row>
  </sheetData>
  <mergeCells count="2">
    <mergeCell ref="B4:C4"/>
    <mergeCell ref="A484:C484"/>
  </mergeCells>
  <printOptions gridLines="1"/>
  <pageMargins left="0.78740157480314965" right="0.78740157480314965" top="0.39370078740157483" bottom="0.39370078740157483" header="0.51181102362204722" footer="0.51181102362204722"/>
  <pageSetup paperSize="9" scale="61" fitToHeight="5"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9C0CA9-12E2-404E-AB12-645B0CE7C1FA}">
  <sheetPr>
    <pageSetUpPr fitToPage="1"/>
  </sheetPr>
  <dimension ref="A1:E367"/>
  <sheetViews>
    <sheetView zoomScale="80" zoomScaleNormal="80" workbookViewId="0">
      <selection activeCell="A2" sqref="A2"/>
    </sheetView>
  </sheetViews>
  <sheetFormatPr defaultColWidth="10" defaultRowHeight="13.5" customHeight="1" x14ac:dyDescent="0.3"/>
  <cols>
    <col min="1" max="1" width="77" style="43" customWidth="1"/>
    <col min="2" max="3" width="11.54296875" style="42" customWidth="1"/>
    <col min="4" max="5" width="10" style="41"/>
    <col min="6" max="16384" width="10" style="40"/>
  </cols>
  <sheetData>
    <row r="1" spans="1:3" ht="13.5" customHeight="1" x14ac:dyDescent="0.3">
      <c r="A1" s="47" t="s">
        <v>1301</v>
      </c>
    </row>
    <row r="3" spans="1:3" ht="13.5" customHeight="1" x14ac:dyDescent="0.3">
      <c r="B3" s="262" t="s">
        <v>749</v>
      </c>
      <c r="C3" s="262"/>
    </row>
    <row r="4" spans="1:3" ht="13.5" customHeight="1" x14ac:dyDescent="0.3">
      <c r="A4" s="44"/>
      <c r="B4" s="263" t="s">
        <v>750</v>
      </c>
      <c r="C4" s="263"/>
    </row>
    <row r="5" spans="1:3" ht="13.5" customHeight="1" x14ac:dyDescent="0.3">
      <c r="A5" s="46"/>
      <c r="B5" s="45" t="s">
        <v>293</v>
      </c>
      <c r="C5" s="45" t="s">
        <v>294</v>
      </c>
    </row>
    <row r="6" spans="1:3" ht="13.5" customHeight="1" x14ac:dyDescent="0.3">
      <c r="A6" s="44"/>
    </row>
    <row r="7" spans="1:3" ht="13" x14ac:dyDescent="0.3">
      <c r="A7" s="196" t="s">
        <v>295</v>
      </c>
      <c r="B7" s="194"/>
      <c r="C7" s="194"/>
    </row>
    <row r="8" spans="1:3" ht="13.5" customHeight="1" x14ac:dyDescent="0.3">
      <c r="A8" s="196" t="s">
        <v>298</v>
      </c>
      <c r="B8" s="194">
        <v>500</v>
      </c>
      <c r="C8" s="194">
        <v>1000</v>
      </c>
    </row>
    <row r="9" spans="1:3" ht="13.5" customHeight="1" x14ac:dyDescent="0.3">
      <c r="A9" s="196" t="s">
        <v>296</v>
      </c>
      <c r="B9" s="194">
        <v>300</v>
      </c>
      <c r="C9" s="194">
        <v>600</v>
      </c>
    </row>
    <row r="10" spans="1:3" ht="13.5" customHeight="1" x14ac:dyDescent="0.3">
      <c r="A10" s="196" t="s">
        <v>297</v>
      </c>
      <c r="B10" s="194">
        <v>600</v>
      </c>
      <c r="C10" s="194">
        <v>1500</v>
      </c>
    </row>
    <row r="11" spans="1:3" ht="13.5" customHeight="1" x14ac:dyDescent="0.3">
      <c r="A11" s="196" t="s">
        <v>751</v>
      </c>
      <c r="B11" s="194">
        <v>350</v>
      </c>
      <c r="C11" s="194">
        <v>550</v>
      </c>
    </row>
    <row r="12" spans="1:3" ht="13.5" customHeight="1" x14ac:dyDescent="0.3">
      <c r="A12" s="196" t="s">
        <v>752</v>
      </c>
      <c r="B12" s="194">
        <v>130</v>
      </c>
      <c r="C12" s="194">
        <v>200</v>
      </c>
    </row>
    <row r="13" spans="1:3" ht="13.5" customHeight="1" x14ac:dyDescent="0.3">
      <c r="A13" s="196" t="s">
        <v>753</v>
      </c>
      <c r="B13" s="194">
        <v>110</v>
      </c>
      <c r="C13" s="194">
        <v>300</v>
      </c>
    </row>
    <row r="14" spans="1:3" ht="13.5" customHeight="1" x14ac:dyDescent="0.3">
      <c r="A14" s="196" t="s">
        <v>301</v>
      </c>
      <c r="B14" s="194">
        <v>420</v>
      </c>
      <c r="C14" s="194">
        <v>750</v>
      </c>
    </row>
    <row r="15" spans="1:3" ht="13.5" customHeight="1" x14ac:dyDescent="0.3">
      <c r="A15" s="196" t="s">
        <v>754</v>
      </c>
      <c r="B15" s="194">
        <v>380</v>
      </c>
      <c r="C15" s="194">
        <v>750</v>
      </c>
    </row>
    <row r="16" spans="1:3" ht="13.5" customHeight="1" x14ac:dyDescent="0.3">
      <c r="A16" s="196" t="s">
        <v>755</v>
      </c>
      <c r="B16" s="194">
        <v>600</v>
      </c>
      <c r="C16" s="194">
        <v>1000</v>
      </c>
    </row>
    <row r="17" spans="1:3" ht="13.5" customHeight="1" x14ac:dyDescent="0.3">
      <c r="A17" s="196" t="s">
        <v>756</v>
      </c>
      <c r="B17" s="194">
        <v>800</v>
      </c>
      <c r="C17" s="194">
        <v>1400</v>
      </c>
    </row>
    <row r="18" spans="1:3" ht="13.5" customHeight="1" x14ac:dyDescent="0.3">
      <c r="A18" s="196" t="s">
        <v>309</v>
      </c>
      <c r="B18" s="194">
        <v>900</v>
      </c>
      <c r="C18" s="194">
        <v>1650</v>
      </c>
    </row>
    <row r="19" spans="1:3" ht="13.5" customHeight="1" x14ac:dyDescent="0.3">
      <c r="A19" s="196" t="s">
        <v>757</v>
      </c>
      <c r="B19" s="197">
        <v>2000</v>
      </c>
      <c r="C19" s="197">
        <v>3000</v>
      </c>
    </row>
    <row r="20" spans="1:3" ht="13.5" customHeight="1" x14ac:dyDescent="0.3">
      <c r="A20" s="196"/>
      <c r="B20" s="197"/>
      <c r="C20" s="197"/>
    </row>
    <row r="21" spans="1:3" ht="13.5" customHeight="1" x14ac:dyDescent="0.3">
      <c r="A21" s="196" t="s">
        <v>319</v>
      </c>
      <c r="B21" s="197"/>
      <c r="C21" s="197"/>
    </row>
    <row r="22" spans="1:3" ht="13.5" customHeight="1" x14ac:dyDescent="0.3">
      <c r="A22" s="196" t="s">
        <v>758</v>
      </c>
      <c r="B22" s="197">
        <v>250</v>
      </c>
      <c r="C22" s="197">
        <v>400</v>
      </c>
    </row>
    <row r="23" spans="1:3" ht="13.5" customHeight="1" x14ac:dyDescent="0.3">
      <c r="A23" s="196" t="s">
        <v>759</v>
      </c>
      <c r="B23" s="197">
        <v>200</v>
      </c>
      <c r="C23" s="197">
        <v>300</v>
      </c>
    </row>
    <row r="24" spans="1:3" ht="13.5" customHeight="1" x14ac:dyDescent="0.3">
      <c r="A24" s="196" t="s">
        <v>760</v>
      </c>
      <c r="B24" s="197">
        <v>500</v>
      </c>
      <c r="C24" s="197">
        <v>800</v>
      </c>
    </row>
    <row r="25" spans="1:3" ht="13.5" customHeight="1" x14ac:dyDescent="0.3">
      <c r="A25" s="196" t="s">
        <v>761</v>
      </c>
      <c r="B25" s="197">
        <v>500</v>
      </c>
      <c r="C25" s="197">
        <v>600</v>
      </c>
    </row>
    <row r="26" spans="1:3" ht="13.5" customHeight="1" x14ac:dyDescent="0.3">
      <c r="A26" s="196"/>
      <c r="B26" s="197"/>
      <c r="C26" s="197"/>
    </row>
    <row r="27" spans="1:3" ht="13.5" customHeight="1" x14ac:dyDescent="0.3">
      <c r="A27" s="196" t="s">
        <v>323</v>
      </c>
      <c r="B27" s="197"/>
      <c r="C27" s="197"/>
    </row>
    <row r="28" spans="1:3" ht="13.5" customHeight="1" x14ac:dyDescent="0.3">
      <c r="A28" s="196" t="s">
        <v>762</v>
      </c>
      <c r="B28" s="197">
        <v>830</v>
      </c>
      <c r="C28" s="197">
        <v>1100</v>
      </c>
    </row>
    <row r="29" spans="1:3" ht="13.5" customHeight="1" x14ac:dyDescent="0.3">
      <c r="A29" s="196" t="s">
        <v>763</v>
      </c>
      <c r="B29" s="197">
        <v>600</v>
      </c>
      <c r="C29" s="197">
        <v>900</v>
      </c>
    </row>
    <row r="30" spans="1:3" ht="13.5" customHeight="1" x14ac:dyDescent="0.3">
      <c r="A30" s="196" t="s">
        <v>764</v>
      </c>
      <c r="B30" s="197">
        <v>600</v>
      </c>
      <c r="C30" s="197">
        <v>1300</v>
      </c>
    </row>
    <row r="31" spans="1:3" ht="13.5" customHeight="1" x14ac:dyDescent="0.3">
      <c r="A31" s="196" t="s">
        <v>765</v>
      </c>
      <c r="B31" s="197">
        <v>800</v>
      </c>
      <c r="C31" s="197">
        <v>1400</v>
      </c>
    </row>
    <row r="32" spans="1:3" ht="13.5" customHeight="1" x14ac:dyDescent="0.3">
      <c r="A32" s="196" t="s">
        <v>766</v>
      </c>
      <c r="B32" s="197">
        <v>750</v>
      </c>
      <c r="C32" s="197">
        <v>1200</v>
      </c>
    </row>
    <row r="33" spans="1:3" ht="13.5" customHeight="1" x14ac:dyDescent="0.3">
      <c r="A33" s="196" t="s">
        <v>767</v>
      </c>
      <c r="B33" s="197">
        <v>900</v>
      </c>
      <c r="C33" s="197">
        <v>1200</v>
      </c>
    </row>
    <row r="34" spans="1:3" ht="13.5" customHeight="1" x14ac:dyDescent="0.3">
      <c r="A34" s="196" t="s">
        <v>768</v>
      </c>
      <c r="B34" s="197">
        <v>500</v>
      </c>
      <c r="C34" s="197">
        <v>1200</v>
      </c>
    </row>
    <row r="35" spans="1:3" ht="13.5" customHeight="1" x14ac:dyDescent="0.3">
      <c r="A35" s="196" t="s">
        <v>769</v>
      </c>
      <c r="B35" s="197">
        <v>350</v>
      </c>
      <c r="C35" s="197">
        <v>1000</v>
      </c>
    </row>
    <row r="36" spans="1:3" ht="13.5" customHeight="1" x14ac:dyDescent="0.3">
      <c r="A36" s="196" t="s">
        <v>770</v>
      </c>
      <c r="B36" s="197">
        <v>450</v>
      </c>
      <c r="C36" s="197">
        <v>750</v>
      </c>
    </row>
    <row r="37" spans="1:3" ht="13.5" customHeight="1" x14ac:dyDescent="0.3">
      <c r="A37" s="196" t="s">
        <v>771</v>
      </c>
      <c r="B37" s="197">
        <v>150</v>
      </c>
      <c r="C37" s="197">
        <v>375</v>
      </c>
    </row>
    <row r="38" spans="1:3" ht="13.5" customHeight="1" x14ac:dyDescent="0.3">
      <c r="A38" s="196" t="s">
        <v>772</v>
      </c>
      <c r="B38" s="197">
        <v>450</v>
      </c>
      <c r="C38" s="197">
        <v>500</v>
      </c>
    </row>
    <row r="39" spans="1:3" ht="13.5" customHeight="1" x14ac:dyDescent="0.3">
      <c r="A39" s="196" t="s">
        <v>773</v>
      </c>
      <c r="B39" s="197">
        <v>260</v>
      </c>
      <c r="C39" s="197">
        <v>420</v>
      </c>
    </row>
    <row r="40" spans="1:3" ht="13.5" customHeight="1" x14ac:dyDescent="0.3">
      <c r="A40" s="196" t="s">
        <v>774</v>
      </c>
      <c r="B40" s="197">
        <v>350</v>
      </c>
      <c r="C40" s="197">
        <v>500</v>
      </c>
    </row>
    <row r="41" spans="1:3" ht="13.5" customHeight="1" x14ac:dyDescent="0.3">
      <c r="A41" s="196" t="s">
        <v>775</v>
      </c>
      <c r="B41" s="197">
        <v>600</v>
      </c>
      <c r="C41" s="197">
        <v>900</v>
      </c>
    </row>
    <row r="42" spans="1:3" ht="13.5" customHeight="1" x14ac:dyDescent="0.3">
      <c r="A42" s="196" t="s">
        <v>776</v>
      </c>
      <c r="B42" s="197">
        <v>100</v>
      </c>
      <c r="C42" s="197">
        <v>190</v>
      </c>
    </row>
    <row r="43" spans="1:3" ht="13.5" customHeight="1" x14ac:dyDescent="0.3">
      <c r="A43" s="196" t="s">
        <v>777</v>
      </c>
      <c r="B43" s="197">
        <v>70</v>
      </c>
      <c r="C43" s="197">
        <v>280</v>
      </c>
    </row>
    <row r="44" spans="1:3" ht="13.5" customHeight="1" x14ac:dyDescent="0.3">
      <c r="A44" s="196" t="s">
        <v>778</v>
      </c>
      <c r="B44" s="197">
        <v>1000</v>
      </c>
      <c r="C44" s="197">
        <v>1300</v>
      </c>
    </row>
    <row r="45" spans="1:3" ht="13.5" customHeight="1" x14ac:dyDescent="0.3">
      <c r="A45" s="196" t="s">
        <v>779</v>
      </c>
      <c r="B45" s="197">
        <v>1100</v>
      </c>
      <c r="C45" s="197">
        <v>1600</v>
      </c>
    </row>
    <row r="46" spans="1:3" ht="13.5" customHeight="1" x14ac:dyDescent="0.3">
      <c r="A46" s="196" t="s">
        <v>780</v>
      </c>
      <c r="B46" s="197">
        <v>550</v>
      </c>
      <c r="C46" s="197">
        <v>700</v>
      </c>
    </row>
    <row r="47" spans="1:3" ht="13.5" customHeight="1" x14ac:dyDescent="0.3">
      <c r="A47" s="196" t="s">
        <v>781</v>
      </c>
      <c r="B47" s="197">
        <v>1500</v>
      </c>
      <c r="C47" s="197">
        <v>4000</v>
      </c>
    </row>
    <row r="48" spans="1:3" ht="13.5" customHeight="1" x14ac:dyDescent="0.3">
      <c r="A48" s="196" t="s">
        <v>782</v>
      </c>
      <c r="B48" s="197">
        <v>250</v>
      </c>
      <c r="C48" s="197">
        <v>420</v>
      </c>
    </row>
    <row r="49" spans="1:3" ht="13.5" customHeight="1" x14ac:dyDescent="0.3">
      <c r="A49" s="196" t="s">
        <v>783</v>
      </c>
      <c r="B49" s="197">
        <v>400</v>
      </c>
      <c r="C49" s="197">
        <v>750</v>
      </c>
    </row>
    <row r="50" spans="1:3" ht="13.5" customHeight="1" x14ac:dyDescent="0.3">
      <c r="A50" s="196" t="s">
        <v>784</v>
      </c>
      <c r="B50" s="197">
        <v>3500</v>
      </c>
      <c r="C50" s="197">
        <v>5000</v>
      </c>
    </row>
    <row r="51" spans="1:3" ht="13.5" customHeight="1" x14ac:dyDescent="0.3">
      <c r="A51" s="196" t="s">
        <v>785</v>
      </c>
      <c r="B51" s="197">
        <v>135</v>
      </c>
      <c r="C51" s="197">
        <v>300</v>
      </c>
    </row>
    <row r="52" spans="1:3" ht="13.5" customHeight="1" x14ac:dyDescent="0.3">
      <c r="A52" s="196" t="s">
        <v>786</v>
      </c>
      <c r="B52" s="197">
        <v>110</v>
      </c>
      <c r="C52" s="197">
        <v>250</v>
      </c>
    </row>
    <row r="53" spans="1:3" ht="13.5" customHeight="1" x14ac:dyDescent="0.3">
      <c r="A53" s="196" t="s">
        <v>787</v>
      </c>
      <c r="B53" s="197">
        <v>150</v>
      </c>
      <c r="C53" s="197">
        <v>680</v>
      </c>
    </row>
    <row r="54" spans="1:3" ht="13.5" customHeight="1" x14ac:dyDescent="0.3">
      <c r="A54" s="196" t="s">
        <v>788</v>
      </c>
      <c r="B54" s="197">
        <v>100</v>
      </c>
      <c r="C54" s="197">
        <v>300</v>
      </c>
    </row>
    <row r="55" spans="1:3" ht="13.5" customHeight="1" x14ac:dyDescent="0.3">
      <c r="A55" s="196"/>
      <c r="B55" s="197"/>
      <c r="C55" s="197"/>
    </row>
    <row r="56" spans="1:3" ht="13.5" customHeight="1" x14ac:dyDescent="0.3">
      <c r="A56" s="196" t="s">
        <v>357</v>
      </c>
      <c r="B56" s="197"/>
      <c r="C56" s="197"/>
    </row>
    <row r="57" spans="1:3" ht="13.5" customHeight="1" x14ac:dyDescent="0.3">
      <c r="A57" s="196" t="s">
        <v>789</v>
      </c>
      <c r="B57" s="197">
        <v>160</v>
      </c>
      <c r="C57" s="197">
        <v>220</v>
      </c>
    </row>
    <row r="58" spans="1:3" ht="13.5" customHeight="1" x14ac:dyDescent="0.3">
      <c r="A58" s="196" t="s">
        <v>790</v>
      </c>
      <c r="B58" s="197">
        <v>2580</v>
      </c>
      <c r="C58" s="197">
        <v>6490</v>
      </c>
    </row>
    <row r="59" spans="1:3" ht="13.5" customHeight="1" x14ac:dyDescent="0.3">
      <c r="A59" s="196" t="s">
        <v>791</v>
      </c>
      <c r="B59" s="197">
        <v>1150</v>
      </c>
      <c r="C59" s="197">
        <v>1400</v>
      </c>
    </row>
    <row r="60" spans="1:3" ht="13.5" customHeight="1" x14ac:dyDescent="0.3">
      <c r="A60" s="198" t="s">
        <v>792</v>
      </c>
      <c r="B60" s="197">
        <v>2780</v>
      </c>
      <c r="C60" s="197">
        <v>6180</v>
      </c>
    </row>
    <row r="61" spans="1:3" ht="13.5" customHeight="1" x14ac:dyDescent="0.3">
      <c r="A61" s="196" t="s">
        <v>793</v>
      </c>
      <c r="B61" s="197">
        <v>3000</v>
      </c>
      <c r="C61" s="197">
        <v>8000</v>
      </c>
    </row>
    <row r="62" spans="1:3" ht="13.5" customHeight="1" x14ac:dyDescent="0.3">
      <c r="A62" s="196" t="s">
        <v>794</v>
      </c>
      <c r="B62" s="197">
        <v>700</v>
      </c>
      <c r="C62" s="197">
        <v>900</v>
      </c>
    </row>
    <row r="63" spans="1:3" ht="13.5" customHeight="1" x14ac:dyDescent="0.3">
      <c r="A63" s="198" t="s">
        <v>795</v>
      </c>
      <c r="B63" s="194">
        <v>500</v>
      </c>
      <c r="C63" s="194">
        <v>700</v>
      </c>
    </row>
    <row r="64" spans="1:3" ht="13.5" customHeight="1" x14ac:dyDescent="0.3">
      <c r="A64" s="198" t="s">
        <v>796</v>
      </c>
      <c r="B64" s="194">
        <v>300</v>
      </c>
      <c r="C64" s="194">
        <v>600</v>
      </c>
    </row>
    <row r="65" spans="1:3" ht="13.5" customHeight="1" x14ac:dyDescent="0.3">
      <c r="A65" s="198" t="s">
        <v>797</v>
      </c>
      <c r="B65" s="194">
        <v>50</v>
      </c>
      <c r="C65" s="194">
        <v>200</v>
      </c>
    </row>
    <row r="66" spans="1:3" ht="13.5" customHeight="1" x14ac:dyDescent="0.3">
      <c r="A66" s="196"/>
      <c r="B66" s="197"/>
      <c r="C66" s="197"/>
    </row>
    <row r="67" spans="1:3" ht="13.5" customHeight="1" x14ac:dyDescent="0.3">
      <c r="A67" s="196" t="s">
        <v>798</v>
      </c>
      <c r="B67" s="197"/>
      <c r="C67" s="197"/>
    </row>
    <row r="68" spans="1:3" ht="13.5" customHeight="1" x14ac:dyDescent="0.3">
      <c r="A68" s="196" t="s">
        <v>799</v>
      </c>
      <c r="B68" s="197">
        <v>500</v>
      </c>
      <c r="C68" s="197">
        <v>1000</v>
      </c>
    </row>
    <row r="69" spans="1:3" ht="13.5" customHeight="1" x14ac:dyDescent="0.3">
      <c r="A69" s="196" t="s">
        <v>800</v>
      </c>
      <c r="B69" s="197">
        <v>200</v>
      </c>
      <c r="C69" s="197">
        <v>400</v>
      </c>
    </row>
    <row r="70" spans="1:3" ht="13.5" customHeight="1" x14ac:dyDescent="0.3">
      <c r="A70" s="196" t="s">
        <v>801</v>
      </c>
      <c r="B70" s="197">
        <v>1000</v>
      </c>
      <c r="C70" s="197">
        <v>1500</v>
      </c>
    </row>
    <row r="71" spans="1:3" ht="13.5" customHeight="1" x14ac:dyDescent="0.3">
      <c r="A71" s="196" t="s">
        <v>802</v>
      </c>
      <c r="B71" s="197">
        <v>3000</v>
      </c>
      <c r="C71" s="197">
        <v>6000</v>
      </c>
    </row>
    <row r="72" spans="1:3" ht="13.5" customHeight="1" x14ac:dyDescent="0.3">
      <c r="A72" s="196" t="s">
        <v>803</v>
      </c>
      <c r="B72" s="197">
        <v>2300</v>
      </c>
      <c r="C72" s="197">
        <v>4500</v>
      </c>
    </row>
    <row r="73" spans="1:3" ht="13.5" customHeight="1" x14ac:dyDescent="0.3">
      <c r="A73" s="196" t="s">
        <v>804</v>
      </c>
      <c r="B73" s="197">
        <v>2500</v>
      </c>
      <c r="C73" s="197">
        <v>3500</v>
      </c>
    </row>
    <row r="74" spans="1:3" ht="13.5" customHeight="1" x14ac:dyDescent="0.3">
      <c r="A74" s="196" t="s">
        <v>805</v>
      </c>
      <c r="B74" s="197">
        <v>3100</v>
      </c>
      <c r="C74" s="197">
        <v>6000</v>
      </c>
    </row>
    <row r="75" spans="1:3" ht="13.5" customHeight="1" x14ac:dyDescent="0.3">
      <c r="A75" s="196" t="s">
        <v>806</v>
      </c>
      <c r="B75" s="197">
        <v>4000</v>
      </c>
      <c r="C75" s="197">
        <v>7000</v>
      </c>
    </row>
    <row r="76" spans="1:3" ht="13.5" customHeight="1" x14ac:dyDescent="0.3">
      <c r="A76" s="196"/>
      <c r="B76" s="197"/>
      <c r="C76" s="197"/>
    </row>
    <row r="77" spans="1:3" ht="13.5" customHeight="1" x14ac:dyDescent="0.3">
      <c r="A77" s="196" t="s">
        <v>385</v>
      </c>
      <c r="B77" s="197"/>
      <c r="C77" s="197"/>
    </row>
    <row r="78" spans="1:3" ht="13.5" customHeight="1" x14ac:dyDescent="0.3">
      <c r="A78" s="196" t="s">
        <v>807</v>
      </c>
      <c r="B78" s="197">
        <v>300</v>
      </c>
      <c r="C78" s="197">
        <v>900</v>
      </c>
    </row>
    <row r="79" spans="1:3" ht="13.5" customHeight="1" x14ac:dyDescent="0.3">
      <c r="A79" s="196" t="s">
        <v>808</v>
      </c>
      <c r="B79" s="197">
        <v>400</v>
      </c>
      <c r="C79" s="197">
        <v>900</v>
      </c>
    </row>
    <row r="80" spans="1:3" ht="13.5" customHeight="1" x14ac:dyDescent="0.3">
      <c r="A80" s="196" t="s">
        <v>809</v>
      </c>
      <c r="B80" s="197">
        <v>400</v>
      </c>
      <c r="C80" s="197">
        <v>600</v>
      </c>
    </row>
    <row r="81" spans="1:3" ht="13.5" customHeight="1" x14ac:dyDescent="0.3">
      <c r="A81" s="196" t="s">
        <v>810</v>
      </c>
      <c r="B81" s="197">
        <v>100</v>
      </c>
      <c r="C81" s="197">
        <v>400</v>
      </c>
    </row>
    <row r="82" spans="1:3" ht="13.5" customHeight="1" x14ac:dyDescent="0.3">
      <c r="A82" s="196" t="s">
        <v>811</v>
      </c>
      <c r="B82" s="197">
        <v>150</v>
      </c>
      <c r="C82" s="197">
        <v>800</v>
      </c>
    </row>
    <row r="83" spans="1:3" ht="13.5" customHeight="1" x14ac:dyDescent="0.3">
      <c r="A83" s="196" t="s">
        <v>812</v>
      </c>
      <c r="B83" s="197">
        <v>600</v>
      </c>
      <c r="C83" s="197">
        <v>900</v>
      </c>
    </row>
    <row r="84" spans="1:3" ht="13.5" customHeight="1" x14ac:dyDescent="0.3">
      <c r="A84" s="196" t="s">
        <v>813</v>
      </c>
      <c r="B84" s="197">
        <v>950</v>
      </c>
      <c r="C84" s="197">
        <v>1400</v>
      </c>
    </row>
    <row r="85" spans="1:3" ht="13.5" customHeight="1" x14ac:dyDescent="0.3">
      <c r="A85" s="196" t="s">
        <v>814</v>
      </c>
      <c r="B85" s="197">
        <v>100</v>
      </c>
      <c r="C85" s="197">
        <v>200</v>
      </c>
    </row>
    <row r="86" spans="1:3" ht="13.5" customHeight="1" x14ac:dyDescent="0.3">
      <c r="A86" s="196" t="s">
        <v>815</v>
      </c>
      <c r="B86" s="197">
        <v>50</v>
      </c>
      <c r="C86" s="197">
        <v>200</v>
      </c>
    </row>
    <row r="87" spans="1:3" ht="13.5" customHeight="1" x14ac:dyDescent="0.3">
      <c r="A87" s="196" t="s">
        <v>816</v>
      </c>
      <c r="B87" s="197">
        <v>300</v>
      </c>
      <c r="C87" s="197">
        <v>850</v>
      </c>
    </row>
    <row r="88" spans="1:3" ht="13.5" customHeight="1" x14ac:dyDescent="0.3">
      <c r="A88" s="196" t="s">
        <v>817</v>
      </c>
      <c r="B88" s="197">
        <v>250</v>
      </c>
      <c r="C88" s="197">
        <v>500</v>
      </c>
    </row>
    <row r="89" spans="1:3" ht="13.5" customHeight="1" x14ac:dyDescent="0.3">
      <c r="A89" s="196" t="s">
        <v>818</v>
      </c>
      <c r="B89" s="197">
        <v>700</v>
      </c>
      <c r="C89" s="197">
        <v>1200</v>
      </c>
    </row>
    <row r="90" spans="1:3" ht="13.5" customHeight="1" x14ac:dyDescent="0.3">
      <c r="A90" s="196" t="s">
        <v>819</v>
      </c>
      <c r="B90" s="197">
        <v>900</v>
      </c>
      <c r="C90" s="197">
        <v>1200</v>
      </c>
    </row>
    <row r="91" spans="1:3" ht="13.5" customHeight="1" x14ac:dyDescent="0.3">
      <c r="A91" s="196" t="s">
        <v>820</v>
      </c>
      <c r="B91" s="197">
        <v>900</v>
      </c>
      <c r="C91" s="197">
        <v>1300</v>
      </c>
    </row>
    <row r="92" spans="1:3" ht="13.5" customHeight="1" x14ac:dyDescent="0.3">
      <c r="A92" s="196" t="s">
        <v>821</v>
      </c>
      <c r="B92" s="197">
        <v>1000</v>
      </c>
      <c r="C92" s="197">
        <v>1500</v>
      </c>
    </row>
    <row r="93" spans="1:3" ht="13.5" customHeight="1" x14ac:dyDescent="0.3">
      <c r="A93" s="196" t="s">
        <v>412</v>
      </c>
      <c r="B93" s="197">
        <v>1000</v>
      </c>
      <c r="C93" s="197">
        <v>2500</v>
      </c>
    </row>
    <row r="94" spans="1:3" ht="13.5" customHeight="1" x14ac:dyDescent="0.3">
      <c r="A94" s="196" t="s">
        <v>822</v>
      </c>
      <c r="B94" s="197">
        <v>4500</v>
      </c>
      <c r="C94" s="197">
        <v>8000</v>
      </c>
    </row>
    <row r="95" spans="1:3" ht="13.5" customHeight="1" x14ac:dyDescent="0.3">
      <c r="A95" s="196" t="s">
        <v>823</v>
      </c>
      <c r="B95" s="197">
        <v>3000</v>
      </c>
      <c r="C95" s="197">
        <v>5500</v>
      </c>
    </row>
    <row r="96" spans="1:3" ht="13.5" customHeight="1" x14ac:dyDescent="0.3">
      <c r="A96" s="196" t="s">
        <v>824</v>
      </c>
      <c r="B96" s="197">
        <v>2000</v>
      </c>
      <c r="C96" s="197">
        <v>4000</v>
      </c>
    </row>
    <row r="97" spans="1:3" ht="13.5" customHeight="1" x14ac:dyDescent="0.3">
      <c r="A97" s="196" t="s">
        <v>825</v>
      </c>
      <c r="B97" s="197">
        <v>1000</v>
      </c>
      <c r="C97" s="197">
        <v>4000</v>
      </c>
    </row>
    <row r="98" spans="1:3" ht="13.5" customHeight="1" x14ac:dyDescent="0.3">
      <c r="A98" s="196" t="s">
        <v>826</v>
      </c>
      <c r="B98" s="197">
        <v>1100</v>
      </c>
      <c r="C98" s="197">
        <v>2300</v>
      </c>
    </row>
    <row r="99" spans="1:3" ht="13.5" customHeight="1" x14ac:dyDescent="0.3">
      <c r="A99" s="196" t="s">
        <v>827</v>
      </c>
      <c r="B99" s="197">
        <v>700</v>
      </c>
      <c r="C99" s="197">
        <v>1200</v>
      </c>
    </row>
    <row r="100" spans="1:3" ht="13.5" customHeight="1" x14ac:dyDescent="0.3">
      <c r="A100" s="196"/>
      <c r="B100" s="197"/>
      <c r="C100" s="197"/>
    </row>
    <row r="101" spans="1:3" ht="13.5" customHeight="1" x14ac:dyDescent="0.3">
      <c r="A101" s="196" t="s">
        <v>415</v>
      </c>
      <c r="B101" s="197"/>
      <c r="C101" s="197"/>
    </row>
    <row r="102" spans="1:3" ht="13.5" customHeight="1" x14ac:dyDescent="0.3">
      <c r="A102" s="196" t="s">
        <v>828</v>
      </c>
      <c r="B102" s="197">
        <v>200</v>
      </c>
      <c r="C102" s="197">
        <v>600</v>
      </c>
    </row>
    <row r="103" spans="1:3" ht="13.5" customHeight="1" x14ac:dyDescent="0.3">
      <c r="A103" s="196" t="s">
        <v>829</v>
      </c>
      <c r="B103" s="197">
        <v>200</v>
      </c>
      <c r="C103" s="197">
        <v>600</v>
      </c>
    </row>
    <row r="104" spans="1:3" ht="13.5" customHeight="1" x14ac:dyDescent="0.3">
      <c r="A104" s="196" t="s">
        <v>830</v>
      </c>
      <c r="B104" s="197">
        <v>150</v>
      </c>
      <c r="C104" s="197">
        <v>350</v>
      </c>
    </row>
    <row r="105" spans="1:3" ht="13.5" customHeight="1" x14ac:dyDescent="0.3">
      <c r="A105" s="196" t="s">
        <v>831</v>
      </c>
      <c r="B105" s="197">
        <v>2000</v>
      </c>
      <c r="C105" s="197">
        <v>3000</v>
      </c>
    </row>
    <row r="106" spans="1:3" ht="13.5" customHeight="1" x14ac:dyDescent="0.3">
      <c r="A106" s="196" t="s">
        <v>832</v>
      </c>
      <c r="B106" s="197">
        <v>500</v>
      </c>
      <c r="C106" s="197">
        <v>1500</v>
      </c>
    </row>
    <row r="107" spans="1:3" ht="13.5" customHeight="1" x14ac:dyDescent="0.3">
      <c r="A107" s="196" t="s">
        <v>833</v>
      </c>
      <c r="B107" s="197">
        <v>1000</v>
      </c>
      <c r="C107" s="197">
        <v>2500</v>
      </c>
    </row>
    <row r="108" spans="1:3" ht="13.5" customHeight="1" x14ac:dyDescent="0.3">
      <c r="A108" s="196" t="s">
        <v>834</v>
      </c>
      <c r="B108" s="197">
        <v>400</v>
      </c>
      <c r="C108" s="197">
        <v>800</v>
      </c>
    </row>
    <row r="109" spans="1:3" ht="13.5" customHeight="1" x14ac:dyDescent="0.3">
      <c r="A109" s="196" t="s">
        <v>835</v>
      </c>
      <c r="B109" s="197">
        <v>1000</v>
      </c>
      <c r="C109" s="197">
        <v>3500</v>
      </c>
    </row>
    <row r="110" spans="1:3" ht="13.5" customHeight="1" x14ac:dyDescent="0.3">
      <c r="A110" s="198"/>
      <c r="B110" s="194"/>
      <c r="C110" s="194"/>
    </row>
    <row r="111" spans="1:3" ht="13.5" customHeight="1" x14ac:dyDescent="0.3">
      <c r="A111" s="198" t="s">
        <v>429</v>
      </c>
      <c r="B111" s="194"/>
      <c r="C111" s="194"/>
    </row>
    <row r="112" spans="1:3" ht="13.5" customHeight="1" x14ac:dyDescent="0.3">
      <c r="A112" s="198" t="s">
        <v>836</v>
      </c>
      <c r="B112" s="194">
        <v>500</v>
      </c>
      <c r="C112" s="194">
        <v>900</v>
      </c>
    </row>
    <row r="113" spans="1:3" ht="13.5" customHeight="1" x14ac:dyDescent="0.3">
      <c r="A113" s="198" t="s">
        <v>837</v>
      </c>
      <c r="B113" s="194">
        <v>350</v>
      </c>
      <c r="C113" s="194">
        <v>800</v>
      </c>
    </row>
    <row r="114" spans="1:3" ht="13.5" customHeight="1" x14ac:dyDescent="0.3">
      <c r="A114" s="198" t="s">
        <v>838</v>
      </c>
      <c r="B114" s="194">
        <v>450</v>
      </c>
      <c r="C114" s="194">
        <v>900</v>
      </c>
    </row>
    <row r="115" spans="1:3" ht="13.5" customHeight="1" x14ac:dyDescent="0.3">
      <c r="A115" s="198" t="s">
        <v>839</v>
      </c>
      <c r="B115" s="194">
        <v>320</v>
      </c>
      <c r="C115" s="194">
        <v>650</v>
      </c>
    </row>
    <row r="116" spans="1:3" ht="13.5" customHeight="1" x14ac:dyDescent="0.3">
      <c r="A116" s="198" t="s">
        <v>840</v>
      </c>
      <c r="B116" s="194">
        <v>700</v>
      </c>
      <c r="C116" s="194">
        <v>1200</v>
      </c>
    </row>
    <row r="117" spans="1:3" ht="13.5" customHeight="1" x14ac:dyDescent="0.3">
      <c r="A117" s="198" t="s">
        <v>841</v>
      </c>
      <c r="B117" s="194">
        <v>350</v>
      </c>
      <c r="C117" s="194">
        <v>900</v>
      </c>
    </row>
    <row r="118" spans="1:3" ht="13.5" customHeight="1" x14ac:dyDescent="0.3">
      <c r="A118" s="198" t="s">
        <v>842</v>
      </c>
      <c r="B118" s="194">
        <v>200</v>
      </c>
      <c r="C118" s="194">
        <v>400</v>
      </c>
    </row>
    <row r="119" spans="1:3" ht="13.5" customHeight="1" x14ac:dyDescent="0.3">
      <c r="A119" s="198" t="s">
        <v>843</v>
      </c>
      <c r="B119" s="194">
        <v>400</v>
      </c>
      <c r="C119" s="194">
        <v>900</v>
      </c>
    </row>
    <row r="120" spans="1:3" ht="13.5" customHeight="1" x14ac:dyDescent="0.3">
      <c r="A120" s="198" t="s">
        <v>844</v>
      </c>
      <c r="B120" s="194">
        <v>600</v>
      </c>
      <c r="C120" s="194">
        <v>1500</v>
      </c>
    </row>
    <row r="121" spans="1:3" ht="13.5" customHeight="1" x14ac:dyDescent="0.3">
      <c r="A121" s="198" t="s">
        <v>845</v>
      </c>
      <c r="B121" s="194">
        <v>1000</v>
      </c>
      <c r="C121" s="194">
        <v>1700</v>
      </c>
    </row>
    <row r="122" spans="1:3" ht="13.5" customHeight="1" x14ac:dyDescent="0.3">
      <c r="A122" s="198" t="s">
        <v>846</v>
      </c>
      <c r="B122" s="194">
        <v>600</v>
      </c>
      <c r="C122" s="194">
        <v>1200</v>
      </c>
    </row>
    <row r="123" spans="1:3" ht="13.5" customHeight="1" x14ac:dyDescent="0.3">
      <c r="A123" s="198" t="s">
        <v>847</v>
      </c>
      <c r="B123" s="194">
        <v>400</v>
      </c>
      <c r="C123" s="194">
        <v>1100</v>
      </c>
    </row>
    <row r="124" spans="1:3" ht="13.5" customHeight="1" x14ac:dyDescent="0.3">
      <c r="A124" s="198" t="s">
        <v>848</v>
      </c>
      <c r="B124" s="194">
        <v>400</v>
      </c>
      <c r="C124" s="194">
        <v>1000</v>
      </c>
    </row>
    <row r="125" spans="1:3" ht="13.5" customHeight="1" x14ac:dyDescent="0.3">
      <c r="A125" s="198" t="s">
        <v>849</v>
      </c>
      <c r="B125" s="194">
        <v>800</v>
      </c>
      <c r="C125" s="194">
        <v>1200</v>
      </c>
    </row>
    <row r="126" spans="1:3" ht="13.5" customHeight="1" x14ac:dyDescent="0.3">
      <c r="A126" s="198" t="s">
        <v>850</v>
      </c>
      <c r="B126" s="194">
        <v>1000</v>
      </c>
      <c r="C126" s="194">
        <v>1300</v>
      </c>
    </row>
    <row r="127" spans="1:3" ht="13.5" customHeight="1" x14ac:dyDescent="0.3">
      <c r="A127" s="198" t="s">
        <v>851</v>
      </c>
      <c r="B127" s="194">
        <v>700</v>
      </c>
      <c r="C127" s="194">
        <v>1100</v>
      </c>
    </row>
    <row r="128" spans="1:3" ht="13.5" customHeight="1" x14ac:dyDescent="0.3">
      <c r="A128" s="198" t="s">
        <v>852</v>
      </c>
      <c r="B128" s="194">
        <v>2000</v>
      </c>
      <c r="C128" s="194">
        <v>3000</v>
      </c>
    </row>
    <row r="129" spans="1:3" ht="13.5" customHeight="1" x14ac:dyDescent="0.3">
      <c r="A129" s="198" t="s">
        <v>853</v>
      </c>
      <c r="B129" s="194">
        <v>500</v>
      </c>
      <c r="C129" s="194">
        <v>1400</v>
      </c>
    </row>
    <row r="130" spans="1:3" ht="13.5" customHeight="1" x14ac:dyDescent="0.3">
      <c r="A130" s="198" t="s">
        <v>854</v>
      </c>
      <c r="B130" s="194">
        <v>400</v>
      </c>
      <c r="C130" s="194">
        <v>800</v>
      </c>
    </row>
    <row r="131" spans="1:3" ht="13.5" customHeight="1" x14ac:dyDescent="0.3">
      <c r="A131" s="198" t="s">
        <v>855</v>
      </c>
      <c r="B131" s="194">
        <v>800</v>
      </c>
      <c r="C131" s="194">
        <v>1000</v>
      </c>
    </row>
    <row r="132" spans="1:3" ht="13.5" customHeight="1" x14ac:dyDescent="0.3">
      <c r="A132" s="198" t="s">
        <v>856</v>
      </c>
      <c r="B132" s="194">
        <v>100</v>
      </c>
      <c r="C132" s="194">
        <v>350</v>
      </c>
    </row>
    <row r="133" spans="1:3" ht="13.5" customHeight="1" x14ac:dyDescent="0.3">
      <c r="A133" s="198" t="s">
        <v>857</v>
      </c>
      <c r="B133" s="194">
        <v>200</v>
      </c>
      <c r="C133" s="194">
        <v>260</v>
      </c>
    </row>
    <row r="134" spans="1:3" ht="13.5" customHeight="1" x14ac:dyDescent="0.3">
      <c r="A134" s="198" t="s">
        <v>858</v>
      </c>
      <c r="B134" s="194">
        <v>450</v>
      </c>
      <c r="C134" s="194">
        <v>600</v>
      </c>
    </row>
    <row r="135" spans="1:3" ht="13.5" customHeight="1" x14ac:dyDescent="0.3">
      <c r="A135" s="196" t="s">
        <v>859</v>
      </c>
      <c r="B135" s="197">
        <v>500</v>
      </c>
      <c r="C135" s="197">
        <v>650</v>
      </c>
    </row>
    <row r="136" spans="1:3" ht="13.5" customHeight="1" x14ac:dyDescent="0.3">
      <c r="A136" s="196"/>
      <c r="B136" s="197"/>
      <c r="C136" s="197"/>
    </row>
    <row r="137" spans="1:3" ht="13.5" customHeight="1" x14ac:dyDescent="0.3">
      <c r="A137" s="196" t="s">
        <v>460</v>
      </c>
      <c r="B137" s="197"/>
      <c r="C137" s="197"/>
    </row>
    <row r="138" spans="1:3" ht="13.5" customHeight="1" x14ac:dyDescent="0.3">
      <c r="A138" s="196" t="s">
        <v>860</v>
      </c>
      <c r="B138" s="197">
        <v>400</v>
      </c>
      <c r="C138" s="197">
        <v>600</v>
      </c>
    </row>
    <row r="139" spans="1:3" ht="13.5" customHeight="1" x14ac:dyDescent="0.3">
      <c r="A139" s="196" t="s">
        <v>861</v>
      </c>
      <c r="B139" s="197">
        <v>200</v>
      </c>
      <c r="C139" s="197">
        <v>500</v>
      </c>
    </row>
    <row r="140" spans="1:3" ht="13.5" customHeight="1" x14ac:dyDescent="0.3">
      <c r="A140" s="196" t="s">
        <v>862</v>
      </c>
      <c r="B140" s="197">
        <v>200</v>
      </c>
      <c r="C140" s="197">
        <v>1000</v>
      </c>
    </row>
    <row r="141" spans="1:3" ht="13.5" customHeight="1" x14ac:dyDescent="0.3">
      <c r="A141" s="196" t="s">
        <v>863</v>
      </c>
      <c r="B141" s="197">
        <v>100</v>
      </c>
      <c r="C141" s="197">
        <v>300</v>
      </c>
    </row>
    <row r="142" spans="1:3" ht="13.5" customHeight="1" x14ac:dyDescent="0.3">
      <c r="A142" s="196" t="s">
        <v>864</v>
      </c>
      <c r="B142" s="197">
        <v>90</v>
      </c>
      <c r="C142" s="197">
        <v>200</v>
      </c>
    </row>
    <row r="143" spans="1:3" ht="13.5" customHeight="1" x14ac:dyDescent="0.3">
      <c r="A143" s="196" t="s">
        <v>865</v>
      </c>
      <c r="B143" s="197">
        <v>110</v>
      </c>
      <c r="C143" s="197">
        <v>260</v>
      </c>
    </row>
    <row r="144" spans="1:3" ht="13.5" customHeight="1" x14ac:dyDescent="0.3">
      <c r="A144" s="196" t="s">
        <v>866</v>
      </c>
      <c r="B144" s="197">
        <v>150</v>
      </c>
      <c r="C144" s="197">
        <v>350</v>
      </c>
    </row>
    <row r="145" spans="1:3" ht="13.5" customHeight="1" x14ac:dyDescent="0.3">
      <c r="A145" s="196" t="s">
        <v>867</v>
      </c>
      <c r="B145" s="197">
        <v>450</v>
      </c>
      <c r="C145" s="197">
        <v>700</v>
      </c>
    </row>
    <row r="146" spans="1:3" ht="13.5" customHeight="1" x14ac:dyDescent="0.3">
      <c r="A146" s="196" t="s">
        <v>868</v>
      </c>
      <c r="B146" s="197">
        <v>90</v>
      </c>
      <c r="C146" s="197">
        <v>200</v>
      </c>
    </row>
    <row r="147" spans="1:3" ht="13.5" customHeight="1" x14ac:dyDescent="0.3">
      <c r="A147" s="196" t="s">
        <v>869</v>
      </c>
      <c r="B147" s="197">
        <v>180</v>
      </c>
      <c r="C147" s="197">
        <v>250</v>
      </c>
    </row>
    <row r="148" spans="1:3" ht="13.5" customHeight="1" x14ac:dyDescent="0.3">
      <c r="A148" s="196" t="s">
        <v>870</v>
      </c>
      <c r="B148" s="197">
        <v>80</v>
      </c>
      <c r="C148" s="197">
        <v>150</v>
      </c>
    </row>
    <row r="149" spans="1:3" ht="13.5" customHeight="1" x14ac:dyDescent="0.3">
      <c r="A149" s="196" t="s">
        <v>871</v>
      </c>
      <c r="B149" s="197">
        <v>100</v>
      </c>
      <c r="C149" s="197">
        <v>350</v>
      </c>
    </row>
    <row r="150" spans="1:3" ht="13.5" customHeight="1" x14ac:dyDescent="0.3">
      <c r="A150" s="196" t="s">
        <v>872</v>
      </c>
      <c r="B150" s="197">
        <v>500</v>
      </c>
      <c r="C150" s="197">
        <v>800</v>
      </c>
    </row>
    <row r="151" spans="1:3" ht="13.5" customHeight="1" x14ac:dyDescent="0.3">
      <c r="A151" s="198" t="s">
        <v>873</v>
      </c>
      <c r="B151" s="194">
        <v>35</v>
      </c>
      <c r="C151" s="194">
        <v>40</v>
      </c>
    </row>
    <row r="152" spans="1:3" ht="13.5" customHeight="1" x14ac:dyDescent="0.3">
      <c r="A152" s="198" t="s">
        <v>874</v>
      </c>
      <c r="B152" s="194">
        <v>400</v>
      </c>
      <c r="C152" s="194">
        <v>800</v>
      </c>
    </row>
    <row r="153" spans="1:3" ht="13.5" customHeight="1" x14ac:dyDescent="0.3">
      <c r="A153" s="198" t="s">
        <v>875</v>
      </c>
      <c r="B153" s="194">
        <v>300</v>
      </c>
      <c r="C153" s="194">
        <v>800</v>
      </c>
    </row>
    <row r="154" spans="1:3" ht="13.5" customHeight="1" x14ac:dyDescent="0.3">
      <c r="A154" s="198" t="s">
        <v>876</v>
      </c>
      <c r="B154" s="194">
        <v>1200</v>
      </c>
      <c r="C154" s="194">
        <v>3500</v>
      </c>
    </row>
    <row r="155" spans="1:3" ht="13.5" customHeight="1" x14ac:dyDescent="0.3">
      <c r="A155" s="198" t="s">
        <v>877</v>
      </c>
      <c r="B155" s="194">
        <v>450</v>
      </c>
      <c r="C155" s="194">
        <v>800</v>
      </c>
    </row>
    <row r="156" spans="1:3" ht="13.5" customHeight="1" x14ac:dyDescent="0.3">
      <c r="A156" s="198" t="s">
        <v>878</v>
      </c>
      <c r="B156" s="194">
        <v>1000</v>
      </c>
      <c r="C156" s="194">
        <v>2700</v>
      </c>
    </row>
    <row r="157" spans="1:3" ht="13.5" customHeight="1" x14ac:dyDescent="0.3">
      <c r="A157" s="198" t="s">
        <v>879</v>
      </c>
      <c r="B157" s="194">
        <v>600</v>
      </c>
      <c r="C157" s="194">
        <v>1300</v>
      </c>
    </row>
    <row r="158" spans="1:3" ht="13.5" customHeight="1" x14ac:dyDescent="0.3">
      <c r="A158" s="198" t="s">
        <v>880</v>
      </c>
      <c r="B158" s="194">
        <v>500</v>
      </c>
      <c r="C158" s="194">
        <v>1000</v>
      </c>
    </row>
    <row r="159" spans="1:3" ht="13.5" customHeight="1" x14ac:dyDescent="0.3">
      <c r="A159" s="198" t="s">
        <v>881</v>
      </c>
      <c r="B159" s="194">
        <v>1200</v>
      </c>
      <c r="C159" s="194">
        <v>3500</v>
      </c>
    </row>
    <row r="160" spans="1:3" ht="13.5" customHeight="1" x14ac:dyDescent="0.3">
      <c r="A160" s="198" t="s">
        <v>882</v>
      </c>
      <c r="B160" s="194">
        <v>3000</v>
      </c>
      <c r="C160" s="194">
        <v>7000</v>
      </c>
    </row>
    <row r="161" spans="1:3" ht="13.5" customHeight="1" x14ac:dyDescent="0.3">
      <c r="A161" s="198" t="s">
        <v>883</v>
      </c>
      <c r="B161" s="194">
        <v>1500</v>
      </c>
      <c r="C161" s="194">
        <v>2000</v>
      </c>
    </row>
    <row r="162" spans="1:3" ht="13.5" customHeight="1" x14ac:dyDescent="0.3">
      <c r="A162" s="198" t="s">
        <v>884</v>
      </c>
      <c r="B162" s="194">
        <v>2000</v>
      </c>
      <c r="C162" s="194">
        <v>10000</v>
      </c>
    </row>
    <row r="163" spans="1:3" ht="13.5" customHeight="1" x14ac:dyDescent="0.3">
      <c r="A163" s="198" t="s">
        <v>885</v>
      </c>
      <c r="B163" s="194">
        <v>2500</v>
      </c>
      <c r="C163" s="194">
        <v>6000</v>
      </c>
    </row>
    <row r="164" spans="1:3" ht="13.5" customHeight="1" x14ac:dyDescent="0.3">
      <c r="A164" s="198" t="s">
        <v>886</v>
      </c>
      <c r="B164" s="194">
        <v>60</v>
      </c>
      <c r="C164" s="194">
        <v>200</v>
      </c>
    </row>
    <row r="165" spans="1:3" ht="13.5" customHeight="1" x14ac:dyDescent="0.3">
      <c r="A165" s="198" t="s">
        <v>887</v>
      </c>
      <c r="B165" s="194">
        <v>50</v>
      </c>
      <c r="C165" s="194">
        <v>350</v>
      </c>
    </row>
    <row r="166" spans="1:3" ht="13.5" customHeight="1" x14ac:dyDescent="0.3">
      <c r="A166" s="198"/>
      <c r="B166" s="194"/>
      <c r="C166" s="194"/>
    </row>
    <row r="167" spans="1:3" ht="13.5" customHeight="1" x14ac:dyDescent="0.3">
      <c r="A167" s="196" t="s">
        <v>497</v>
      </c>
      <c r="B167" s="197"/>
      <c r="C167" s="197"/>
    </row>
    <row r="168" spans="1:3" ht="13.5" customHeight="1" x14ac:dyDescent="0.3">
      <c r="A168" s="196" t="s">
        <v>888</v>
      </c>
      <c r="B168" s="209">
        <v>550</v>
      </c>
      <c r="C168" s="209">
        <v>1000</v>
      </c>
    </row>
    <row r="169" spans="1:3" ht="13.5" customHeight="1" x14ac:dyDescent="0.3">
      <c r="A169" s="196" t="s">
        <v>889</v>
      </c>
      <c r="B169" s="197">
        <v>350</v>
      </c>
      <c r="C169" s="197">
        <v>550</v>
      </c>
    </row>
    <row r="170" spans="1:3" ht="13.5" customHeight="1" x14ac:dyDescent="0.3">
      <c r="A170" s="196" t="s">
        <v>890</v>
      </c>
      <c r="B170" s="197">
        <v>200</v>
      </c>
      <c r="C170" s="197">
        <v>320</v>
      </c>
    </row>
    <row r="171" spans="1:3" ht="13.5" customHeight="1" x14ac:dyDescent="0.3">
      <c r="A171" s="196" t="s">
        <v>891</v>
      </c>
      <c r="B171" s="197">
        <v>100</v>
      </c>
      <c r="C171" s="197">
        <v>150</v>
      </c>
    </row>
    <row r="172" spans="1:3" ht="13.5" customHeight="1" x14ac:dyDescent="0.3">
      <c r="A172" s="196" t="s">
        <v>892</v>
      </c>
      <c r="B172" s="197">
        <v>150</v>
      </c>
      <c r="C172" s="197">
        <v>200</v>
      </c>
    </row>
    <row r="173" spans="1:3" ht="13.5" customHeight="1" x14ac:dyDescent="0.3">
      <c r="A173" s="196" t="s">
        <v>893</v>
      </c>
      <c r="B173" s="197">
        <v>200</v>
      </c>
      <c r="C173" s="197">
        <v>350</v>
      </c>
    </row>
    <row r="174" spans="1:3" ht="13.5" customHeight="1" x14ac:dyDescent="0.3">
      <c r="A174" s="196" t="s">
        <v>894</v>
      </c>
      <c r="B174" s="197">
        <v>80</v>
      </c>
      <c r="C174" s="197">
        <v>110</v>
      </c>
    </row>
    <row r="175" spans="1:3" ht="13.5" customHeight="1" x14ac:dyDescent="0.3">
      <c r="A175" s="196" t="s">
        <v>895</v>
      </c>
      <c r="B175" s="197">
        <v>500</v>
      </c>
      <c r="C175" s="197">
        <v>950</v>
      </c>
    </row>
    <row r="176" spans="1:3" ht="13.5" customHeight="1" x14ac:dyDescent="0.3">
      <c r="A176" s="196" t="s">
        <v>896</v>
      </c>
      <c r="B176" s="197">
        <v>250</v>
      </c>
      <c r="C176" s="197">
        <v>350</v>
      </c>
    </row>
    <row r="177" spans="1:3" ht="13.5" customHeight="1" x14ac:dyDescent="0.3">
      <c r="A177" s="196" t="s">
        <v>897</v>
      </c>
      <c r="B177" s="197">
        <v>350</v>
      </c>
      <c r="C177" s="197">
        <v>650</v>
      </c>
    </row>
    <row r="178" spans="1:3" ht="13.5" customHeight="1" x14ac:dyDescent="0.3">
      <c r="A178" s="196"/>
      <c r="B178" s="197"/>
      <c r="C178" s="197"/>
    </row>
    <row r="179" spans="1:3" ht="13.5" customHeight="1" x14ac:dyDescent="0.3">
      <c r="A179" s="196" t="s">
        <v>509</v>
      </c>
      <c r="B179" s="197"/>
      <c r="C179" s="197"/>
    </row>
    <row r="180" spans="1:3" ht="13.5" customHeight="1" x14ac:dyDescent="0.3">
      <c r="A180" s="196" t="s">
        <v>898</v>
      </c>
      <c r="B180" s="197">
        <v>350</v>
      </c>
      <c r="C180" s="197">
        <v>500</v>
      </c>
    </row>
    <row r="181" spans="1:3" ht="13.5" customHeight="1" x14ac:dyDescent="0.3">
      <c r="A181" s="196" t="s">
        <v>899</v>
      </c>
      <c r="B181" s="197">
        <v>150</v>
      </c>
      <c r="C181" s="197">
        <v>320</v>
      </c>
    </row>
    <row r="182" spans="1:3" ht="13.5" customHeight="1" x14ac:dyDescent="0.3">
      <c r="A182" s="196" t="s">
        <v>900</v>
      </c>
      <c r="B182" s="197">
        <v>100</v>
      </c>
      <c r="C182" s="197">
        <v>240</v>
      </c>
    </row>
    <row r="183" spans="1:3" ht="13.5" customHeight="1" x14ac:dyDescent="0.3">
      <c r="A183" s="196" t="s">
        <v>901</v>
      </c>
      <c r="B183" s="209">
        <v>100</v>
      </c>
      <c r="C183" s="209">
        <v>200</v>
      </c>
    </row>
    <row r="184" spans="1:3" ht="13.5" customHeight="1" x14ac:dyDescent="0.3">
      <c r="A184" s="196" t="s">
        <v>902</v>
      </c>
      <c r="B184" s="209">
        <v>150</v>
      </c>
      <c r="C184" s="209">
        <v>240</v>
      </c>
    </row>
    <row r="185" spans="1:3" ht="13.5" customHeight="1" x14ac:dyDescent="0.3">
      <c r="A185" s="196" t="s">
        <v>903</v>
      </c>
      <c r="B185" s="209">
        <v>100</v>
      </c>
      <c r="C185" s="209">
        <v>150</v>
      </c>
    </row>
    <row r="186" spans="1:3" ht="13.5" customHeight="1" x14ac:dyDescent="0.3">
      <c r="A186" s="196" t="s">
        <v>904</v>
      </c>
      <c r="B186" s="209">
        <v>100</v>
      </c>
      <c r="C186" s="209">
        <v>250</v>
      </c>
    </row>
    <row r="187" spans="1:3" ht="13.5" customHeight="1" x14ac:dyDescent="0.3">
      <c r="A187" s="196" t="s">
        <v>905</v>
      </c>
      <c r="B187" s="209">
        <v>200</v>
      </c>
      <c r="C187" s="209">
        <v>300</v>
      </c>
    </row>
    <row r="188" spans="1:3" ht="13.5" customHeight="1" x14ac:dyDescent="0.3">
      <c r="A188" s="196" t="s">
        <v>906</v>
      </c>
      <c r="B188" s="209">
        <v>300</v>
      </c>
      <c r="C188" s="209">
        <v>500</v>
      </c>
    </row>
    <row r="189" spans="1:3" ht="13.5" customHeight="1" x14ac:dyDescent="0.3">
      <c r="A189" s="196" t="s">
        <v>907</v>
      </c>
      <c r="B189" s="197">
        <v>500</v>
      </c>
      <c r="C189" s="197">
        <v>850</v>
      </c>
    </row>
    <row r="190" spans="1:3" ht="13.5" customHeight="1" x14ac:dyDescent="0.3">
      <c r="A190" s="196" t="s">
        <v>908</v>
      </c>
      <c r="B190" s="209">
        <v>300</v>
      </c>
      <c r="C190" s="209">
        <v>500</v>
      </c>
    </row>
    <row r="191" spans="1:3" ht="13.5" customHeight="1" x14ac:dyDescent="0.3">
      <c r="A191" s="196" t="s">
        <v>909</v>
      </c>
      <c r="B191" s="209">
        <v>300</v>
      </c>
      <c r="C191" s="209">
        <v>600</v>
      </c>
    </row>
    <row r="192" spans="1:3" ht="13.5" customHeight="1" x14ac:dyDescent="0.3">
      <c r="A192" s="196" t="s">
        <v>910</v>
      </c>
      <c r="B192" s="209">
        <v>400</v>
      </c>
      <c r="C192" s="209">
        <v>600</v>
      </c>
    </row>
    <row r="193" spans="1:3" ht="13.5" customHeight="1" x14ac:dyDescent="0.3">
      <c r="A193" s="196" t="s">
        <v>910</v>
      </c>
      <c r="B193" s="197">
        <v>400</v>
      </c>
      <c r="C193" s="197">
        <v>600</v>
      </c>
    </row>
    <row r="194" spans="1:3" ht="13.5" customHeight="1" x14ac:dyDescent="0.3">
      <c r="A194" s="196" t="s">
        <v>911</v>
      </c>
      <c r="B194" s="197">
        <v>400</v>
      </c>
      <c r="C194" s="197">
        <v>600</v>
      </c>
    </row>
    <row r="195" spans="1:3" ht="13.5" customHeight="1" x14ac:dyDescent="0.3">
      <c r="A195" s="196" t="s">
        <v>911</v>
      </c>
      <c r="B195" s="209">
        <v>400</v>
      </c>
      <c r="C195" s="209">
        <v>600</v>
      </c>
    </row>
    <row r="196" spans="1:3" ht="13.5" customHeight="1" x14ac:dyDescent="0.3">
      <c r="A196" s="196" t="s">
        <v>530</v>
      </c>
      <c r="B196" s="209">
        <v>700</v>
      </c>
      <c r="C196" s="209">
        <v>1200</v>
      </c>
    </row>
    <row r="197" spans="1:3" ht="13.5" customHeight="1" x14ac:dyDescent="0.3">
      <c r="A197" s="196" t="s">
        <v>912</v>
      </c>
      <c r="B197" s="209">
        <v>700</v>
      </c>
      <c r="C197" s="209">
        <v>1000</v>
      </c>
    </row>
    <row r="198" spans="1:3" ht="13.5" customHeight="1" x14ac:dyDescent="0.3">
      <c r="A198" s="196" t="s">
        <v>528</v>
      </c>
      <c r="B198" s="197">
        <v>600</v>
      </c>
      <c r="C198" s="197">
        <v>1000</v>
      </c>
    </row>
    <row r="199" spans="1:3" ht="13.5" customHeight="1" x14ac:dyDescent="0.3">
      <c r="A199" s="196"/>
      <c r="B199" s="197"/>
      <c r="C199" s="197"/>
    </row>
    <row r="200" spans="1:3" ht="13.5" customHeight="1" x14ac:dyDescent="0.3">
      <c r="A200" s="196" t="s">
        <v>531</v>
      </c>
      <c r="B200" s="197"/>
      <c r="C200" s="197"/>
    </row>
    <row r="201" spans="1:3" ht="13.5" customHeight="1" x14ac:dyDescent="0.3">
      <c r="A201" s="196" t="s">
        <v>913</v>
      </c>
      <c r="B201" s="197">
        <v>300</v>
      </c>
      <c r="C201" s="197">
        <v>700</v>
      </c>
    </row>
    <row r="202" spans="1:3" ht="13.5" customHeight="1" x14ac:dyDescent="0.3">
      <c r="A202" s="196" t="s">
        <v>914</v>
      </c>
      <c r="B202" s="197">
        <v>250</v>
      </c>
      <c r="C202" s="197">
        <v>300</v>
      </c>
    </row>
    <row r="203" spans="1:3" ht="13.5" customHeight="1" x14ac:dyDescent="0.3">
      <c r="A203" s="198" t="s">
        <v>915</v>
      </c>
      <c r="B203" s="194">
        <v>350</v>
      </c>
      <c r="C203" s="194">
        <v>750</v>
      </c>
    </row>
    <row r="204" spans="1:3" ht="13.5" customHeight="1" x14ac:dyDescent="0.3">
      <c r="A204" s="198" t="s">
        <v>916</v>
      </c>
      <c r="B204" s="194">
        <v>350</v>
      </c>
      <c r="C204" s="194">
        <v>500</v>
      </c>
    </row>
    <row r="205" spans="1:3" ht="13.5" customHeight="1" x14ac:dyDescent="0.3">
      <c r="A205" s="198" t="s">
        <v>917</v>
      </c>
      <c r="B205" s="194">
        <v>150</v>
      </c>
      <c r="C205" s="194">
        <v>250</v>
      </c>
    </row>
    <row r="206" spans="1:3" ht="13.5" customHeight="1" x14ac:dyDescent="0.3">
      <c r="A206" s="198" t="s">
        <v>918</v>
      </c>
      <c r="B206" s="194">
        <v>350</v>
      </c>
      <c r="C206" s="194">
        <v>400</v>
      </c>
    </row>
    <row r="207" spans="1:3" ht="13.5" customHeight="1" x14ac:dyDescent="0.3">
      <c r="A207" s="198" t="s">
        <v>919</v>
      </c>
      <c r="B207" s="194">
        <v>150</v>
      </c>
      <c r="C207" s="194">
        <v>300</v>
      </c>
    </row>
    <row r="208" spans="1:3" ht="13.5" customHeight="1" x14ac:dyDescent="0.3">
      <c r="A208" s="198" t="s">
        <v>920</v>
      </c>
      <c r="B208" s="194">
        <v>100</v>
      </c>
      <c r="C208" s="194">
        <v>150</v>
      </c>
    </row>
    <row r="209" spans="1:3" ht="13.5" customHeight="1" x14ac:dyDescent="0.3">
      <c r="A209" s="198" t="s">
        <v>921</v>
      </c>
      <c r="B209" s="194">
        <v>200</v>
      </c>
      <c r="C209" s="194">
        <v>300</v>
      </c>
    </row>
    <row r="210" spans="1:3" ht="13.5" customHeight="1" x14ac:dyDescent="0.3">
      <c r="A210" s="198" t="s">
        <v>922</v>
      </c>
      <c r="B210" s="194">
        <v>100</v>
      </c>
      <c r="C210" s="194">
        <v>150</v>
      </c>
    </row>
    <row r="211" spans="1:3" ht="13.5" customHeight="1" x14ac:dyDescent="0.3">
      <c r="A211" s="198" t="s">
        <v>923</v>
      </c>
      <c r="B211" s="194">
        <v>200</v>
      </c>
      <c r="C211" s="194">
        <v>300</v>
      </c>
    </row>
    <row r="212" spans="1:3" ht="13.5" customHeight="1" x14ac:dyDescent="0.3">
      <c r="A212" s="198" t="s">
        <v>924</v>
      </c>
      <c r="B212" s="194">
        <v>250</v>
      </c>
      <c r="C212" s="194">
        <v>400</v>
      </c>
    </row>
    <row r="213" spans="1:3" ht="13.5" customHeight="1" x14ac:dyDescent="0.3">
      <c r="A213" s="198" t="s">
        <v>925</v>
      </c>
      <c r="B213" s="194">
        <v>150</v>
      </c>
      <c r="C213" s="194">
        <v>300</v>
      </c>
    </row>
    <row r="214" spans="1:3" ht="13.5" customHeight="1" x14ac:dyDescent="0.3">
      <c r="A214" s="198" t="s">
        <v>926</v>
      </c>
      <c r="B214" s="194">
        <v>150</v>
      </c>
      <c r="C214" s="194">
        <v>250</v>
      </c>
    </row>
    <row r="215" spans="1:3" ht="13.5" customHeight="1" x14ac:dyDescent="0.3">
      <c r="A215" s="198" t="s">
        <v>927</v>
      </c>
      <c r="B215" s="194">
        <v>800</v>
      </c>
      <c r="C215" s="194">
        <v>1000</v>
      </c>
    </row>
    <row r="216" spans="1:3" ht="13.5" customHeight="1" x14ac:dyDescent="0.3">
      <c r="A216" s="198" t="s">
        <v>928</v>
      </c>
      <c r="B216" s="194">
        <v>1000</v>
      </c>
      <c r="C216" s="194">
        <v>1200</v>
      </c>
    </row>
    <row r="217" spans="1:3" ht="13.5" customHeight="1" x14ac:dyDescent="0.3">
      <c r="A217" s="198" t="s">
        <v>929</v>
      </c>
      <c r="B217" s="194">
        <v>500</v>
      </c>
      <c r="C217" s="194">
        <v>1000</v>
      </c>
    </row>
    <row r="218" spans="1:3" ht="13.5" customHeight="1" x14ac:dyDescent="0.3">
      <c r="A218" s="198" t="s">
        <v>930</v>
      </c>
      <c r="B218" s="194">
        <v>500</v>
      </c>
      <c r="C218" s="194">
        <v>1500</v>
      </c>
    </row>
    <row r="219" spans="1:3" ht="13.5" customHeight="1" x14ac:dyDescent="0.3">
      <c r="A219" s="198" t="s">
        <v>931</v>
      </c>
      <c r="B219" s="194">
        <v>3500</v>
      </c>
      <c r="C219" s="194">
        <v>5500</v>
      </c>
    </row>
    <row r="220" spans="1:3" ht="13.5" customHeight="1" x14ac:dyDescent="0.3">
      <c r="A220" s="198" t="s">
        <v>932</v>
      </c>
      <c r="B220" s="194">
        <v>100</v>
      </c>
      <c r="C220" s="194">
        <v>500</v>
      </c>
    </row>
    <row r="221" spans="1:3" ht="13.5" customHeight="1" x14ac:dyDescent="0.3">
      <c r="A221" s="198" t="s">
        <v>933</v>
      </c>
      <c r="B221" s="194">
        <v>1750</v>
      </c>
      <c r="C221" s="194">
        <v>2500</v>
      </c>
    </row>
    <row r="222" spans="1:3" ht="13.5" customHeight="1" x14ac:dyDescent="0.3">
      <c r="A222" s="198" t="s">
        <v>934</v>
      </c>
      <c r="B222" s="194">
        <v>200</v>
      </c>
      <c r="C222" s="194">
        <v>400</v>
      </c>
    </row>
    <row r="223" spans="1:3" ht="13.5" customHeight="1" x14ac:dyDescent="0.3">
      <c r="A223" s="198" t="s">
        <v>935</v>
      </c>
      <c r="B223" s="194">
        <v>100</v>
      </c>
      <c r="C223" s="194">
        <v>450</v>
      </c>
    </row>
    <row r="224" spans="1:3" ht="13.5" customHeight="1" x14ac:dyDescent="0.3">
      <c r="A224" s="198" t="s">
        <v>936</v>
      </c>
      <c r="B224" s="194">
        <v>280</v>
      </c>
      <c r="C224" s="194">
        <v>350</v>
      </c>
    </row>
    <row r="225" spans="1:3" ht="13.5" customHeight="1" x14ac:dyDescent="0.3">
      <c r="A225" s="198" t="s">
        <v>937</v>
      </c>
      <c r="B225" s="194">
        <v>400</v>
      </c>
      <c r="C225" s="194">
        <v>600</v>
      </c>
    </row>
    <row r="226" spans="1:3" ht="13.5" customHeight="1" x14ac:dyDescent="0.3">
      <c r="A226" s="198" t="s">
        <v>938</v>
      </c>
      <c r="B226" s="194">
        <v>3000</v>
      </c>
      <c r="C226" s="194">
        <v>8000</v>
      </c>
    </row>
    <row r="227" spans="1:3" ht="13.5" customHeight="1" x14ac:dyDescent="0.3">
      <c r="A227" s="198"/>
      <c r="B227" s="194"/>
      <c r="C227" s="194"/>
    </row>
    <row r="228" spans="1:3" ht="13.5" customHeight="1" x14ac:dyDescent="0.3">
      <c r="A228" s="196" t="s">
        <v>568</v>
      </c>
      <c r="B228" s="197"/>
      <c r="C228" s="197"/>
    </row>
    <row r="229" spans="1:3" ht="13.5" customHeight="1" x14ac:dyDescent="0.3">
      <c r="A229" s="196" t="s">
        <v>939</v>
      </c>
      <c r="B229" s="197">
        <v>350</v>
      </c>
      <c r="C229" s="197">
        <v>1000</v>
      </c>
    </row>
    <row r="230" spans="1:3" ht="13.5" customHeight="1" x14ac:dyDescent="0.3">
      <c r="A230" s="196" t="s">
        <v>940</v>
      </c>
      <c r="B230" s="197">
        <v>80</v>
      </c>
      <c r="C230" s="197">
        <v>300</v>
      </c>
    </row>
    <row r="231" spans="1:3" ht="13.5" customHeight="1" x14ac:dyDescent="0.3">
      <c r="A231" s="196" t="s">
        <v>941</v>
      </c>
      <c r="B231" s="197">
        <v>250</v>
      </c>
      <c r="C231" s="197">
        <v>800</v>
      </c>
    </row>
    <row r="232" spans="1:3" ht="13.5" customHeight="1" x14ac:dyDescent="0.3">
      <c r="A232" s="196" t="s">
        <v>942</v>
      </c>
      <c r="B232" s="197">
        <v>250</v>
      </c>
      <c r="C232" s="197">
        <v>750</v>
      </c>
    </row>
    <row r="233" spans="1:3" ht="13.5" customHeight="1" x14ac:dyDescent="0.3">
      <c r="A233" s="196" t="s">
        <v>943</v>
      </c>
      <c r="B233" s="197">
        <v>200</v>
      </c>
      <c r="C233" s="197">
        <v>650</v>
      </c>
    </row>
    <row r="234" spans="1:3" ht="13.5" customHeight="1" x14ac:dyDescent="0.3">
      <c r="A234" s="196" t="s">
        <v>944</v>
      </c>
      <c r="B234" s="197">
        <v>200</v>
      </c>
      <c r="C234" s="197">
        <v>600</v>
      </c>
    </row>
    <row r="235" spans="1:3" ht="13.5" customHeight="1" x14ac:dyDescent="0.3">
      <c r="A235" s="196" t="s">
        <v>945</v>
      </c>
      <c r="B235" s="197">
        <v>350</v>
      </c>
      <c r="C235" s="197">
        <v>900</v>
      </c>
    </row>
    <row r="236" spans="1:3" ht="13.5" customHeight="1" x14ac:dyDescent="0.3">
      <c r="A236" s="196" t="s">
        <v>946</v>
      </c>
      <c r="B236" s="197">
        <v>350</v>
      </c>
      <c r="C236" s="197">
        <v>900</v>
      </c>
    </row>
    <row r="237" spans="1:3" ht="13.5" customHeight="1" x14ac:dyDescent="0.3">
      <c r="A237" s="196"/>
      <c r="B237" s="197"/>
      <c r="C237" s="197"/>
    </row>
    <row r="238" spans="1:3" ht="13.5" customHeight="1" x14ac:dyDescent="0.3">
      <c r="A238" s="196" t="s">
        <v>585</v>
      </c>
      <c r="B238" s="197"/>
      <c r="C238" s="197"/>
    </row>
    <row r="239" spans="1:3" ht="13.5" customHeight="1" x14ac:dyDescent="0.3">
      <c r="A239" s="196" t="s">
        <v>947</v>
      </c>
      <c r="B239" s="197">
        <v>400</v>
      </c>
      <c r="C239" s="197">
        <v>700</v>
      </c>
    </row>
    <row r="240" spans="1:3" ht="13.5" customHeight="1" x14ac:dyDescent="0.3">
      <c r="A240" s="196" t="s">
        <v>948</v>
      </c>
      <c r="B240" s="197">
        <v>150</v>
      </c>
      <c r="C240" s="197">
        <v>250</v>
      </c>
    </row>
    <row r="241" spans="1:3" ht="13.5" customHeight="1" x14ac:dyDescent="0.3">
      <c r="A241" s="196" t="s">
        <v>949</v>
      </c>
      <c r="B241" s="197">
        <v>150</v>
      </c>
      <c r="C241" s="197">
        <v>300</v>
      </c>
    </row>
    <row r="242" spans="1:3" ht="13.5" customHeight="1" x14ac:dyDescent="0.3">
      <c r="A242" s="196" t="s">
        <v>950</v>
      </c>
      <c r="B242" s="197">
        <v>80</v>
      </c>
      <c r="C242" s="197">
        <v>200</v>
      </c>
    </row>
    <row r="243" spans="1:3" ht="13.5" customHeight="1" x14ac:dyDescent="0.3">
      <c r="A243" s="196" t="s">
        <v>951</v>
      </c>
      <c r="B243" s="194">
        <v>250</v>
      </c>
      <c r="C243" s="194">
        <v>400</v>
      </c>
    </row>
    <row r="244" spans="1:3" ht="13.5" customHeight="1" x14ac:dyDescent="0.3">
      <c r="A244" s="196" t="s">
        <v>952</v>
      </c>
      <c r="B244" s="194">
        <v>100</v>
      </c>
      <c r="C244" s="194">
        <v>250</v>
      </c>
    </row>
    <row r="245" spans="1:3" ht="13.5" customHeight="1" x14ac:dyDescent="0.3">
      <c r="A245" s="196" t="s">
        <v>953</v>
      </c>
      <c r="B245" s="194">
        <v>40</v>
      </c>
      <c r="C245" s="194">
        <v>70</v>
      </c>
    </row>
    <row r="246" spans="1:3" ht="13.5" customHeight="1" x14ac:dyDescent="0.3">
      <c r="A246" s="196" t="s">
        <v>954</v>
      </c>
      <c r="B246" s="194">
        <v>25</v>
      </c>
      <c r="C246" s="194">
        <v>50</v>
      </c>
    </row>
    <row r="247" spans="1:3" ht="13.5" customHeight="1" x14ac:dyDescent="0.3">
      <c r="A247" s="196" t="s">
        <v>955</v>
      </c>
      <c r="B247" s="197">
        <v>600</v>
      </c>
      <c r="C247" s="197">
        <v>900</v>
      </c>
    </row>
    <row r="248" spans="1:3" ht="13.5" customHeight="1" x14ac:dyDescent="0.3">
      <c r="A248" s="196" t="s">
        <v>956</v>
      </c>
      <c r="B248" s="197">
        <v>200</v>
      </c>
      <c r="C248" s="197">
        <v>400</v>
      </c>
    </row>
    <row r="249" spans="1:3" ht="13.5" customHeight="1" x14ac:dyDescent="0.3">
      <c r="A249" s="196" t="s">
        <v>957</v>
      </c>
      <c r="B249" s="197">
        <v>80</v>
      </c>
      <c r="C249" s="197">
        <v>250</v>
      </c>
    </row>
    <row r="250" spans="1:3" ht="13.5" customHeight="1" x14ac:dyDescent="0.3">
      <c r="A250" s="196" t="s">
        <v>958</v>
      </c>
      <c r="B250" s="197">
        <v>250</v>
      </c>
      <c r="C250" s="197">
        <v>400</v>
      </c>
    </row>
    <row r="251" spans="1:3" ht="13.5" customHeight="1" x14ac:dyDescent="0.3">
      <c r="A251" s="196" t="s">
        <v>959</v>
      </c>
      <c r="B251" s="197">
        <v>650</v>
      </c>
      <c r="C251" s="197">
        <v>1000</v>
      </c>
    </row>
    <row r="252" spans="1:3" ht="13.5" customHeight="1" x14ac:dyDescent="0.3">
      <c r="A252" s="196"/>
      <c r="B252" s="197"/>
      <c r="C252" s="197"/>
    </row>
    <row r="253" spans="1:3" ht="13.5" customHeight="1" x14ac:dyDescent="0.3">
      <c r="A253" s="196" t="s">
        <v>598</v>
      </c>
      <c r="B253" s="197"/>
      <c r="C253" s="197"/>
    </row>
    <row r="254" spans="1:3" ht="13.5" customHeight="1" x14ac:dyDescent="0.3">
      <c r="A254" s="196" t="s">
        <v>960</v>
      </c>
      <c r="B254" s="197">
        <v>900</v>
      </c>
      <c r="C254" s="197">
        <v>1100</v>
      </c>
    </row>
    <row r="255" spans="1:3" ht="13.5" customHeight="1" x14ac:dyDescent="0.3">
      <c r="A255" s="196" t="s">
        <v>961</v>
      </c>
      <c r="B255" s="197">
        <v>250</v>
      </c>
      <c r="C255" s="197">
        <v>350</v>
      </c>
    </row>
    <row r="256" spans="1:3" ht="13.5" customHeight="1" x14ac:dyDescent="0.3">
      <c r="A256" s="196" t="s">
        <v>962</v>
      </c>
      <c r="B256" s="197">
        <v>900</v>
      </c>
      <c r="C256" s="197">
        <v>1500</v>
      </c>
    </row>
    <row r="257" spans="1:3" ht="13.5" customHeight="1" x14ac:dyDescent="0.3">
      <c r="A257" s="196" t="s">
        <v>963</v>
      </c>
      <c r="B257" s="197">
        <v>4000</v>
      </c>
      <c r="C257" s="197">
        <v>6000</v>
      </c>
    </row>
    <row r="258" spans="1:3" ht="13.5" customHeight="1" x14ac:dyDescent="0.3">
      <c r="A258" s="200" t="s">
        <v>964</v>
      </c>
      <c r="B258" s="199">
        <v>500</v>
      </c>
      <c r="C258" s="199">
        <v>700</v>
      </c>
    </row>
    <row r="259" spans="1:3" ht="13.5" customHeight="1" x14ac:dyDescent="0.3">
      <c r="A259" s="200" t="s">
        <v>965</v>
      </c>
      <c r="B259" s="199">
        <v>350</v>
      </c>
      <c r="C259" s="199">
        <v>450</v>
      </c>
    </row>
    <row r="260" spans="1:3" ht="13.5" customHeight="1" x14ac:dyDescent="0.3">
      <c r="A260" s="200" t="s">
        <v>966</v>
      </c>
      <c r="B260" s="199">
        <v>280</v>
      </c>
      <c r="C260" s="199">
        <v>400</v>
      </c>
    </row>
    <row r="261" spans="1:3" ht="13.5" customHeight="1" x14ac:dyDescent="0.3">
      <c r="A261" s="200" t="s">
        <v>967</v>
      </c>
      <c r="B261" s="199">
        <v>300</v>
      </c>
      <c r="C261" s="199">
        <v>350</v>
      </c>
    </row>
    <row r="262" spans="1:3" ht="13.5" customHeight="1" x14ac:dyDescent="0.3">
      <c r="A262" s="200" t="s">
        <v>968</v>
      </c>
      <c r="B262" s="199">
        <v>350</v>
      </c>
      <c r="C262" s="199">
        <v>600</v>
      </c>
    </row>
    <row r="263" spans="1:3" ht="13.5" customHeight="1" x14ac:dyDescent="0.3">
      <c r="A263" s="200" t="s">
        <v>969</v>
      </c>
      <c r="B263" s="199">
        <v>150</v>
      </c>
      <c r="C263" s="199">
        <v>200</v>
      </c>
    </row>
    <row r="264" spans="1:3" ht="13.5" customHeight="1" x14ac:dyDescent="0.3">
      <c r="A264" s="200" t="s">
        <v>970</v>
      </c>
      <c r="B264" s="199">
        <v>1200</v>
      </c>
      <c r="C264" s="199">
        <v>1600</v>
      </c>
    </row>
    <row r="265" spans="1:3" ht="13.5" customHeight="1" x14ac:dyDescent="0.3">
      <c r="A265" s="200" t="s">
        <v>971</v>
      </c>
      <c r="B265" s="199">
        <v>1250</v>
      </c>
      <c r="C265" s="199">
        <v>1700</v>
      </c>
    </row>
    <row r="266" spans="1:3" ht="13.5" customHeight="1" x14ac:dyDescent="0.3">
      <c r="A266" s="200" t="s">
        <v>972</v>
      </c>
      <c r="B266" s="199">
        <v>900</v>
      </c>
      <c r="C266" s="199">
        <v>1000</v>
      </c>
    </row>
    <row r="267" spans="1:3" ht="13.5" customHeight="1" x14ac:dyDescent="0.3">
      <c r="A267" s="200" t="s">
        <v>973</v>
      </c>
      <c r="B267" s="199">
        <v>1900</v>
      </c>
      <c r="C267" s="199">
        <v>2800</v>
      </c>
    </row>
    <row r="268" spans="1:3" ht="13.5" customHeight="1" x14ac:dyDescent="0.3">
      <c r="A268" s="200" t="s">
        <v>974</v>
      </c>
      <c r="B268" s="199">
        <v>1000</v>
      </c>
      <c r="C268" s="199">
        <v>1200</v>
      </c>
    </row>
    <row r="269" spans="1:3" ht="13.5" customHeight="1" x14ac:dyDescent="0.3">
      <c r="A269" s="200" t="s">
        <v>975</v>
      </c>
      <c r="B269" s="199">
        <v>950</v>
      </c>
      <c r="C269" s="199">
        <v>1150</v>
      </c>
    </row>
    <row r="270" spans="1:3" ht="13.5" customHeight="1" x14ac:dyDescent="0.3">
      <c r="A270" s="200" t="s">
        <v>976</v>
      </c>
      <c r="B270" s="199">
        <v>400</v>
      </c>
      <c r="C270" s="199">
        <v>600</v>
      </c>
    </row>
    <row r="271" spans="1:3" ht="13.5" customHeight="1" x14ac:dyDescent="0.3">
      <c r="A271" s="200" t="s">
        <v>977</v>
      </c>
      <c r="B271" s="199">
        <v>400</v>
      </c>
      <c r="C271" s="199">
        <v>700</v>
      </c>
    </row>
    <row r="272" spans="1:3" ht="13.5" customHeight="1" x14ac:dyDescent="0.3">
      <c r="A272" s="196" t="s">
        <v>978</v>
      </c>
      <c r="B272" s="197">
        <v>300</v>
      </c>
      <c r="C272" s="197">
        <v>450</v>
      </c>
    </row>
    <row r="273" spans="1:3" ht="13.5" customHeight="1" x14ac:dyDescent="0.3">
      <c r="A273" s="196" t="s">
        <v>979</v>
      </c>
      <c r="B273" s="197">
        <v>450</v>
      </c>
      <c r="C273" s="197">
        <v>750</v>
      </c>
    </row>
    <row r="274" spans="1:3" ht="13.5" customHeight="1" x14ac:dyDescent="0.3">
      <c r="A274" s="196" t="s">
        <v>980</v>
      </c>
      <c r="B274" s="197">
        <v>600</v>
      </c>
      <c r="C274" s="197">
        <v>1100</v>
      </c>
    </row>
    <row r="275" spans="1:3" ht="13.5" customHeight="1" x14ac:dyDescent="0.3">
      <c r="A275" s="196" t="s">
        <v>981</v>
      </c>
      <c r="B275" s="197">
        <v>600</v>
      </c>
      <c r="C275" s="197">
        <v>950</v>
      </c>
    </row>
    <row r="276" spans="1:3" ht="13.5" customHeight="1" x14ac:dyDescent="0.3">
      <c r="A276" s="196"/>
      <c r="B276" s="197"/>
      <c r="C276" s="197"/>
    </row>
    <row r="277" spans="1:3" ht="13.5" customHeight="1" x14ac:dyDescent="0.3">
      <c r="A277" s="196" t="s">
        <v>621</v>
      </c>
      <c r="B277" s="197"/>
      <c r="C277" s="197"/>
    </row>
    <row r="278" spans="1:3" ht="13.5" customHeight="1" x14ac:dyDescent="0.3">
      <c r="A278" s="196" t="s">
        <v>982</v>
      </c>
      <c r="B278" s="197">
        <v>250</v>
      </c>
      <c r="C278" s="197">
        <v>290</v>
      </c>
    </row>
    <row r="279" spans="1:3" ht="13.5" customHeight="1" x14ac:dyDescent="0.3">
      <c r="A279" s="198" t="s">
        <v>983</v>
      </c>
      <c r="B279" s="197">
        <v>210</v>
      </c>
      <c r="C279" s="197">
        <v>290</v>
      </c>
    </row>
    <row r="280" spans="1:3" ht="13.5" customHeight="1" x14ac:dyDescent="0.3">
      <c r="A280" s="196" t="s">
        <v>984</v>
      </c>
      <c r="B280" s="197">
        <v>160</v>
      </c>
      <c r="C280" s="197">
        <v>260</v>
      </c>
    </row>
    <row r="281" spans="1:3" ht="13.5" customHeight="1" x14ac:dyDescent="0.3">
      <c r="A281" s="196" t="s">
        <v>985</v>
      </c>
      <c r="B281" s="197">
        <v>210</v>
      </c>
      <c r="C281" s="197">
        <v>310</v>
      </c>
    </row>
    <row r="282" spans="1:3" ht="13.5" customHeight="1" x14ac:dyDescent="0.3">
      <c r="A282" s="196" t="s">
        <v>986</v>
      </c>
      <c r="B282" s="197">
        <v>700</v>
      </c>
      <c r="C282" s="197">
        <v>1100</v>
      </c>
    </row>
    <row r="283" spans="1:3" ht="13.5" customHeight="1" x14ac:dyDescent="0.3">
      <c r="A283" s="200" t="s">
        <v>987</v>
      </c>
      <c r="B283" s="212">
        <v>650</v>
      </c>
      <c r="C283" s="199">
        <v>850</v>
      </c>
    </row>
    <row r="284" spans="1:3" ht="13.5" customHeight="1" x14ac:dyDescent="0.3">
      <c r="A284" s="200" t="s">
        <v>988</v>
      </c>
      <c r="B284" s="212">
        <v>400</v>
      </c>
      <c r="C284" s="199">
        <v>500</v>
      </c>
    </row>
    <row r="285" spans="1:3" ht="13.5" customHeight="1" x14ac:dyDescent="0.3">
      <c r="A285" s="200" t="s">
        <v>989</v>
      </c>
      <c r="B285" s="199">
        <v>400</v>
      </c>
      <c r="C285" s="199">
        <v>800</v>
      </c>
    </row>
    <row r="286" spans="1:3" ht="13.5" customHeight="1" x14ac:dyDescent="0.3">
      <c r="A286" s="200" t="s">
        <v>990</v>
      </c>
      <c r="B286" s="199">
        <v>800</v>
      </c>
      <c r="C286" s="199">
        <v>1200</v>
      </c>
    </row>
    <row r="287" spans="1:3" ht="13.5" customHeight="1" x14ac:dyDescent="0.3">
      <c r="A287" s="200" t="s">
        <v>991</v>
      </c>
      <c r="B287" s="199">
        <v>800</v>
      </c>
      <c r="C287" s="199">
        <v>1200</v>
      </c>
    </row>
    <row r="288" spans="1:3" ht="13.5" customHeight="1" x14ac:dyDescent="0.3">
      <c r="A288" s="200" t="s">
        <v>992</v>
      </c>
      <c r="B288" s="199">
        <v>1700</v>
      </c>
      <c r="C288" s="199">
        <v>2800</v>
      </c>
    </row>
    <row r="289" spans="1:3" ht="13.5" customHeight="1" x14ac:dyDescent="0.3">
      <c r="A289" s="200" t="s">
        <v>993</v>
      </c>
      <c r="B289" s="199">
        <v>700</v>
      </c>
      <c r="C289" s="199">
        <v>1400</v>
      </c>
    </row>
    <row r="290" spans="1:3" ht="13.5" customHeight="1" x14ac:dyDescent="0.3">
      <c r="A290" s="200" t="s">
        <v>994</v>
      </c>
      <c r="B290" s="199">
        <v>1100</v>
      </c>
      <c r="C290" s="199">
        <v>1350</v>
      </c>
    </row>
    <row r="291" spans="1:3" ht="13.5" customHeight="1" x14ac:dyDescent="0.3">
      <c r="A291" s="200" t="s">
        <v>995</v>
      </c>
      <c r="B291" s="199">
        <v>180</v>
      </c>
      <c r="C291" s="199">
        <v>310</v>
      </c>
    </row>
    <row r="292" spans="1:3" ht="13.5" customHeight="1" x14ac:dyDescent="0.3">
      <c r="A292" s="200"/>
      <c r="B292" s="199"/>
      <c r="C292" s="199"/>
    </row>
    <row r="293" spans="1:3" ht="13.5" customHeight="1" x14ac:dyDescent="0.3">
      <c r="A293" s="200" t="s">
        <v>645</v>
      </c>
      <c r="B293" s="199"/>
      <c r="C293" s="199"/>
    </row>
    <row r="294" spans="1:3" ht="13.5" customHeight="1" x14ac:dyDescent="0.3">
      <c r="A294" s="200" t="s">
        <v>996</v>
      </c>
      <c r="B294" s="199">
        <v>300</v>
      </c>
      <c r="C294" s="199">
        <v>400</v>
      </c>
    </row>
    <row r="295" spans="1:3" ht="13.5" customHeight="1" x14ac:dyDescent="0.3">
      <c r="A295" s="200" t="s">
        <v>997</v>
      </c>
      <c r="B295" s="199">
        <v>300</v>
      </c>
      <c r="C295" s="199">
        <v>500</v>
      </c>
    </row>
    <row r="296" spans="1:3" ht="13.5" customHeight="1" x14ac:dyDescent="0.3">
      <c r="A296" s="200" t="s">
        <v>998</v>
      </c>
      <c r="B296" s="199">
        <v>50</v>
      </c>
      <c r="C296" s="199">
        <v>100</v>
      </c>
    </row>
    <row r="297" spans="1:3" ht="13.5" customHeight="1" x14ac:dyDescent="0.3">
      <c r="A297" s="196" t="s">
        <v>999</v>
      </c>
      <c r="B297" s="197">
        <v>150</v>
      </c>
      <c r="C297" s="197">
        <v>200</v>
      </c>
    </row>
    <row r="298" spans="1:3" ht="13.5" customHeight="1" x14ac:dyDescent="0.3">
      <c r="A298" s="196" t="s">
        <v>1000</v>
      </c>
      <c r="B298" s="197">
        <v>1500</v>
      </c>
      <c r="C298" s="197">
        <v>2500</v>
      </c>
    </row>
    <row r="299" spans="1:3" ht="13.5" customHeight="1" x14ac:dyDescent="0.3">
      <c r="A299" s="196" t="s">
        <v>1001</v>
      </c>
      <c r="B299" s="197">
        <v>800</v>
      </c>
      <c r="C299" s="197">
        <v>1000</v>
      </c>
    </row>
    <row r="300" spans="1:3" ht="13.5" customHeight="1" x14ac:dyDescent="0.3">
      <c r="A300" s="196" t="s">
        <v>1002</v>
      </c>
      <c r="B300" s="197">
        <v>600</v>
      </c>
      <c r="C300" s="197">
        <v>800</v>
      </c>
    </row>
    <row r="301" spans="1:3" ht="13.5" customHeight="1" x14ac:dyDescent="0.3">
      <c r="A301" s="196" t="s">
        <v>1003</v>
      </c>
      <c r="B301" s="197">
        <v>500</v>
      </c>
      <c r="C301" s="197">
        <v>800</v>
      </c>
    </row>
    <row r="302" spans="1:3" ht="13.5" customHeight="1" x14ac:dyDescent="0.3">
      <c r="A302" s="196" t="s">
        <v>1004</v>
      </c>
      <c r="B302" s="197">
        <v>150</v>
      </c>
      <c r="C302" s="197">
        <v>250</v>
      </c>
    </row>
    <row r="303" spans="1:3" ht="13.5" customHeight="1" x14ac:dyDescent="0.3">
      <c r="A303" s="196"/>
      <c r="B303" s="197"/>
      <c r="C303" s="197"/>
    </row>
    <row r="304" spans="1:3" ht="13.5" customHeight="1" x14ac:dyDescent="0.3">
      <c r="A304" s="196" t="s">
        <v>655</v>
      </c>
      <c r="B304" s="197"/>
      <c r="C304" s="197"/>
    </row>
    <row r="305" spans="1:3" ht="13.5" customHeight="1" x14ac:dyDescent="0.3">
      <c r="A305" s="196" t="s">
        <v>1005</v>
      </c>
      <c r="B305" s="197">
        <v>500</v>
      </c>
      <c r="C305" s="197">
        <v>1200</v>
      </c>
    </row>
    <row r="306" spans="1:3" ht="13.5" customHeight="1" x14ac:dyDescent="0.3">
      <c r="A306" s="196" t="s">
        <v>1006</v>
      </c>
      <c r="B306" s="197">
        <v>620</v>
      </c>
      <c r="C306" s="197">
        <v>770</v>
      </c>
    </row>
    <row r="307" spans="1:3" ht="13.5" customHeight="1" x14ac:dyDescent="0.3">
      <c r="A307" s="196" t="s">
        <v>1007</v>
      </c>
      <c r="B307" s="197">
        <v>150</v>
      </c>
      <c r="C307" s="197">
        <v>300</v>
      </c>
    </row>
    <row r="308" spans="1:3" ht="13.5" customHeight="1" x14ac:dyDescent="0.3">
      <c r="A308" s="196" t="s">
        <v>1008</v>
      </c>
      <c r="B308" s="197">
        <v>260</v>
      </c>
      <c r="C308" s="197">
        <v>520</v>
      </c>
    </row>
    <row r="309" spans="1:3" ht="13.5" customHeight="1" x14ac:dyDescent="0.3">
      <c r="A309" s="196" t="s">
        <v>1009</v>
      </c>
      <c r="B309" s="197">
        <v>41</v>
      </c>
      <c r="C309" s="197">
        <v>52</v>
      </c>
    </row>
    <row r="310" spans="1:3" ht="13.5" customHeight="1" x14ac:dyDescent="0.3">
      <c r="A310" s="196" t="s">
        <v>1010</v>
      </c>
      <c r="B310" s="197">
        <v>180</v>
      </c>
      <c r="C310" s="197">
        <v>180</v>
      </c>
    </row>
    <row r="311" spans="1:3" ht="13.5" customHeight="1" x14ac:dyDescent="0.3">
      <c r="A311" s="196" t="s">
        <v>1011</v>
      </c>
      <c r="B311" s="197">
        <v>77</v>
      </c>
      <c r="C311" s="197">
        <v>100</v>
      </c>
    </row>
    <row r="312" spans="1:3" ht="13.5" customHeight="1" x14ac:dyDescent="0.3">
      <c r="A312" s="196" t="s">
        <v>1012</v>
      </c>
      <c r="B312" s="197">
        <v>41</v>
      </c>
      <c r="C312" s="197">
        <v>150</v>
      </c>
    </row>
    <row r="313" spans="1:3" ht="13.5" customHeight="1" x14ac:dyDescent="0.3">
      <c r="A313" s="196" t="s">
        <v>1013</v>
      </c>
      <c r="B313" s="197">
        <v>260</v>
      </c>
      <c r="C313" s="197">
        <v>460</v>
      </c>
    </row>
    <row r="314" spans="1:3" ht="13.5" customHeight="1" x14ac:dyDescent="0.3">
      <c r="A314" s="196" t="s">
        <v>1014</v>
      </c>
      <c r="B314" s="197">
        <v>26</v>
      </c>
      <c r="C314" s="197">
        <v>36</v>
      </c>
    </row>
    <row r="315" spans="1:3" ht="13.5" customHeight="1" x14ac:dyDescent="0.3">
      <c r="A315" s="196" t="s">
        <v>1015</v>
      </c>
      <c r="B315" s="197">
        <v>52</v>
      </c>
      <c r="C315" s="197">
        <v>52</v>
      </c>
    </row>
    <row r="316" spans="1:3" ht="13.5" customHeight="1" x14ac:dyDescent="0.3">
      <c r="A316" s="196" t="s">
        <v>1016</v>
      </c>
      <c r="B316" s="197">
        <v>52</v>
      </c>
      <c r="C316" s="197">
        <v>62</v>
      </c>
    </row>
    <row r="317" spans="1:3" ht="13.5" customHeight="1" x14ac:dyDescent="0.3">
      <c r="A317" s="196" t="s">
        <v>1017</v>
      </c>
      <c r="B317" s="197">
        <v>15</v>
      </c>
      <c r="C317" s="197">
        <v>52</v>
      </c>
    </row>
    <row r="318" spans="1:3" ht="13.5" customHeight="1" x14ac:dyDescent="0.3">
      <c r="A318" s="196" t="s">
        <v>1018</v>
      </c>
      <c r="B318" s="197">
        <v>720</v>
      </c>
      <c r="C318" s="197">
        <v>930</v>
      </c>
    </row>
    <row r="319" spans="1:3" ht="13.5" customHeight="1" x14ac:dyDescent="0.3">
      <c r="A319" s="196" t="s">
        <v>1019</v>
      </c>
      <c r="B319" s="197">
        <v>410</v>
      </c>
      <c r="C319" s="197">
        <v>520</v>
      </c>
    </row>
    <row r="320" spans="1:3" ht="13.5" customHeight="1" x14ac:dyDescent="0.3">
      <c r="A320" s="196" t="s">
        <v>1020</v>
      </c>
      <c r="B320" s="197">
        <v>520</v>
      </c>
      <c r="C320" s="197">
        <v>1550</v>
      </c>
    </row>
    <row r="321" spans="1:3" ht="13.5" customHeight="1" x14ac:dyDescent="0.3">
      <c r="A321" s="196" t="s">
        <v>1021</v>
      </c>
      <c r="B321" s="197">
        <v>300</v>
      </c>
      <c r="C321" s="197">
        <v>800</v>
      </c>
    </row>
    <row r="322" spans="1:3" ht="13.5" customHeight="1" x14ac:dyDescent="0.3">
      <c r="A322" s="196" t="s">
        <v>1022</v>
      </c>
      <c r="B322" s="197">
        <v>1050</v>
      </c>
      <c r="C322" s="197">
        <v>1550</v>
      </c>
    </row>
    <row r="323" spans="1:3" ht="13.5" customHeight="1" x14ac:dyDescent="0.3">
      <c r="A323" s="196" t="s">
        <v>1023</v>
      </c>
      <c r="B323" s="197">
        <v>720</v>
      </c>
      <c r="C323" s="197">
        <v>930</v>
      </c>
    </row>
    <row r="324" spans="1:3" ht="13.5" customHeight="1" x14ac:dyDescent="0.3">
      <c r="A324" s="200" t="s">
        <v>1024</v>
      </c>
      <c r="B324" s="199">
        <v>520</v>
      </c>
      <c r="C324" s="199">
        <v>780</v>
      </c>
    </row>
    <row r="325" spans="1:3" ht="13.5" customHeight="1" x14ac:dyDescent="0.3">
      <c r="A325" s="200" t="s">
        <v>1025</v>
      </c>
      <c r="B325" s="199">
        <v>520</v>
      </c>
      <c r="C325" s="199">
        <v>1250</v>
      </c>
    </row>
    <row r="326" spans="1:3" ht="13.5" customHeight="1" x14ac:dyDescent="0.3">
      <c r="A326" s="200"/>
      <c r="B326" s="199"/>
      <c r="C326" s="199"/>
    </row>
    <row r="327" spans="1:3" ht="13.5" customHeight="1" x14ac:dyDescent="0.3">
      <c r="A327" s="200" t="s">
        <v>683</v>
      </c>
      <c r="B327" s="199"/>
      <c r="C327" s="199"/>
    </row>
    <row r="328" spans="1:3" ht="13.5" customHeight="1" x14ac:dyDescent="0.3">
      <c r="A328" s="200" t="s">
        <v>1026</v>
      </c>
      <c r="B328" s="199">
        <v>180</v>
      </c>
      <c r="C328" s="199">
        <v>300</v>
      </c>
    </row>
    <row r="329" spans="1:3" ht="13.5" customHeight="1" x14ac:dyDescent="0.3">
      <c r="A329" s="200" t="s">
        <v>1027</v>
      </c>
      <c r="B329" s="199">
        <v>300</v>
      </c>
      <c r="C329" s="199">
        <v>500</v>
      </c>
    </row>
    <row r="330" spans="1:3" ht="13.5" customHeight="1" x14ac:dyDescent="0.3">
      <c r="A330" s="200" t="s">
        <v>1028</v>
      </c>
      <c r="B330" s="199">
        <v>240</v>
      </c>
      <c r="C330" s="199">
        <v>370</v>
      </c>
    </row>
    <row r="331" spans="1:3" ht="13.5" customHeight="1" x14ac:dyDescent="0.3">
      <c r="A331" s="200" t="s">
        <v>1029</v>
      </c>
      <c r="B331" s="199">
        <v>110</v>
      </c>
      <c r="C331" s="199">
        <v>190</v>
      </c>
    </row>
    <row r="332" spans="1:3" ht="13.5" customHeight="1" x14ac:dyDescent="0.3">
      <c r="A332" s="200" t="s">
        <v>1030</v>
      </c>
      <c r="B332" s="199">
        <v>80</v>
      </c>
      <c r="C332" s="199">
        <v>120</v>
      </c>
    </row>
    <row r="333" spans="1:3" ht="13.5" customHeight="1" x14ac:dyDescent="0.3">
      <c r="A333" s="200" t="s">
        <v>1031</v>
      </c>
      <c r="B333" s="199">
        <v>110</v>
      </c>
      <c r="C333" s="199">
        <v>200</v>
      </c>
    </row>
    <row r="334" spans="1:3" ht="13.5" customHeight="1" x14ac:dyDescent="0.3">
      <c r="A334" s="200" t="s">
        <v>1032</v>
      </c>
      <c r="B334" s="199">
        <v>300</v>
      </c>
      <c r="C334" s="199">
        <v>450</v>
      </c>
    </row>
    <row r="335" spans="1:3" ht="13.5" customHeight="1" x14ac:dyDescent="0.3">
      <c r="A335" s="200" t="s">
        <v>1033</v>
      </c>
      <c r="B335" s="199">
        <v>1100</v>
      </c>
      <c r="C335" s="199">
        <v>1600</v>
      </c>
    </row>
    <row r="336" spans="1:3" ht="13.5" customHeight="1" x14ac:dyDescent="0.3">
      <c r="A336" s="196" t="s">
        <v>1034</v>
      </c>
      <c r="B336" s="197">
        <v>1100</v>
      </c>
      <c r="C336" s="197">
        <v>1500</v>
      </c>
    </row>
    <row r="337" spans="1:3" ht="13.5" customHeight="1" x14ac:dyDescent="0.3">
      <c r="A337" s="196" t="s">
        <v>1035</v>
      </c>
      <c r="B337" s="197">
        <v>1100</v>
      </c>
      <c r="C337" s="197">
        <v>1400</v>
      </c>
    </row>
    <row r="338" spans="1:3" ht="13.5" customHeight="1" x14ac:dyDescent="0.3">
      <c r="A338" s="196" t="s">
        <v>1036</v>
      </c>
      <c r="B338" s="197">
        <v>950</v>
      </c>
      <c r="C338" s="197">
        <v>1500</v>
      </c>
    </row>
    <row r="339" spans="1:3" ht="13.5" customHeight="1" x14ac:dyDescent="0.3">
      <c r="A339" s="196" t="s">
        <v>1037</v>
      </c>
      <c r="B339" s="197">
        <v>850</v>
      </c>
      <c r="C339" s="197">
        <v>1300</v>
      </c>
    </row>
    <row r="340" spans="1:3" ht="13.5" customHeight="1" x14ac:dyDescent="0.3">
      <c r="A340" s="198" t="s">
        <v>1038</v>
      </c>
      <c r="B340" s="194">
        <v>750</v>
      </c>
      <c r="C340" s="194">
        <v>1000</v>
      </c>
    </row>
    <row r="341" spans="1:3" ht="13.5" customHeight="1" x14ac:dyDescent="0.3">
      <c r="A341" s="198" t="s">
        <v>1039</v>
      </c>
      <c r="B341" s="194">
        <v>4500</v>
      </c>
      <c r="C341" s="194">
        <v>5500</v>
      </c>
    </row>
    <row r="342" spans="1:3" ht="13.5" customHeight="1" x14ac:dyDescent="0.3">
      <c r="A342" s="198" t="s">
        <v>1040</v>
      </c>
      <c r="B342" s="194">
        <v>2700</v>
      </c>
      <c r="C342" s="194">
        <v>3700</v>
      </c>
    </row>
    <row r="343" spans="1:3" ht="13.5" customHeight="1" x14ac:dyDescent="0.3">
      <c r="A343" s="198" t="s">
        <v>1041</v>
      </c>
      <c r="B343" s="194">
        <v>1100</v>
      </c>
      <c r="C343" s="194">
        <v>1500</v>
      </c>
    </row>
    <row r="344" spans="1:3" ht="13.5" customHeight="1" x14ac:dyDescent="0.3">
      <c r="A344" s="198" t="s">
        <v>1042</v>
      </c>
      <c r="B344" s="194">
        <v>300</v>
      </c>
      <c r="C344" s="194">
        <v>450</v>
      </c>
    </row>
    <row r="345" spans="1:3" ht="13.5" customHeight="1" x14ac:dyDescent="0.3">
      <c r="A345" s="198" t="s">
        <v>1043</v>
      </c>
      <c r="B345" s="194">
        <v>1100</v>
      </c>
      <c r="C345" s="194">
        <v>1700</v>
      </c>
    </row>
    <row r="346" spans="1:3" ht="13.5" customHeight="1" x14ac:dyDescent="0.3">
      <c r="A346" s="198"/>
      <c r="B346" s="194"/>
      <c r="C346" s="194"/>
    </row>
    <row r="347" spans="1:3" ht="13.5" customHeight="1" x14ac:dyDescent="0.3">
      <c r="A347" s="198" t="s">
        <v>722</v>
      </c>
      <c r="B347" s="194"/>
      <c r="C347" s="194"/>
    </row>
    <row r="348" spans="1:3" ht="13.5" customHeight="1" x14ac:dyDescent="0.3">
      <c r="A348" s="198" t="s">
        <v>723</v>
      </c>
      <c r="B348" s="194">
        <v>370</v>
      </c>
      <c r="C348" s="194">
        <v>480</v>
      </c>
    </row>
    <row r="349" spans="1:3" ht="13.5" customHeight="1" x14ac:dyDescent="0.3">
      <c r="A349" s="198" t="s">
        <v>1044</v>
      </c>
      <c r="B349" s="194">
        <v>465</v>
      </c>
      <c r="C349" s="194">
        <v>690</v>
      </c>
    </row>
    <row r="350" spans="1:3" ht="13.5" customHeight="1" x14ac:dyDescent="0.3">
      <c r="A350" s="198" t="s">
        <v>1045</v>
      </c>
      <c r="B350" s="194">
        <v>495</v>
      </c>
      <c r="C350" s="194">
        <v>640</v>
      </c>
    </row>
    <row r="351" spans="1:3" ht="13.5" customHeight="1" x14ac:dyDescent="0.3">
      <c r="A351" s="198" t="s">
        <v>1046</v>
      </c>
      <c r="B351" s="194">
        <v>175</v>
      </c>
      <c r="C351" s="194">
        <v>240</v>
      </c>
    </row>
    <row r="352" spans="1:3" ht="13.5" customHeight="1" x14ac:dyDescent="0.3">
      <c r="A352" s="198" t="s">
        <v>1047</v>
      </c>
      <c r="B352" s="194">
        <v>305</v>
      </c>
      <c r="C352" s="194">
        <v>385</v>
      </c>
    </row>
    <row r="353" spans="1:3" ht="13.5" customHeight="1" x14ac:dyDescent="0.3">
      <c r="A353" s="198" t="s">
        <v>1048</v>
      </c>
      <c r="B353" s="194">
        <v>225</v>
      </c>
      <c r="C353" s="194">
        <v>345</v>
      </c>
    </row>
    <row r="354" spans="1:3" ht="13.5" customHeight="1" x14ac:dyDescent="0.3">
      <c r="A354" s="198" t="s">
        <v>1049</v>
      </c>
      <c r="B354" s="194">
        <v>80</v>
      </c>
      <c r="C354" s="194">
        <v>125</v>
      </c>
    </row>
    <row r="355" spans="1:3" ht="13.5" customHeight="1" x14ac:dyDescent="0.3">
      <c r="A355" s="198" t="s">
        <v>1050</v>
      </c>
      <c r="B355" s="194">
        <v>260</v>
      </c>
      <c r="C355" s="194">
        <v>380</v>
      </c>
    </row>
    <row r="356" spans="1:3" ht="13.5" customHeight="1" x14ac:dyDescent="0.3">
      <c r="A356" s="198" t="s">
        <v>1051</v>
      </c>
      <c r="B356" s="194">
        <v>190</v>
      </c>
      <c r="C356" s="194">
        <v>315</v>
      </c>
    </row>
    <row r="357" spans="1:3" ht="13.5" customHeight="1" x14ac:dyDescent="0.3">
      <c r="A357" s="198" t="s">
        <v>1052</v>
      </c>
      <c r="B357" s="194">
        <v>195</v>
      </c>
      <c r="C357" s="194">
        <v>280</v>
      </c>
    </row>
    <row r="358" spans="1:3" ht="13.5" customHeight="1" x14ac:dyDescent="0.3">
      <c r="A358" s="198" t="s">
        <v>1053</v>
      </c>
      <c r="B358" s="194">
        <v>240</v>
      </c>
      <c r="C358" s="194">
        <v>385</v>
      </c>
    </row>
    <row r="359" spans="1:3" ht="13.5" customHeight="1" x14ac:dyDescent="0.3">
      <c r="A359" s="198" t="s">
        <v>1054</v>
      </c>
      <c r="B359" s="194">
        <v>570</v>
      </c>
      <c r="C359" s="194">
        <v>645</v>
      </c>
    </row>
    <row r="360" spans="1:3" ht="13.5" customHeight="1" x14ac:dyDescent="0.3">
      <c r="A360" s="198" t="s">
        <v>1055</v>
      </c>
      <c r="B360" s="194">
        <v>85</v>
      </c>
      <c r="C360" s="194">
        <v>130</v>
      </c>
    </row>
    <row r="361" spans="1:3" ht="13.5" customHeight="1" x14ac:dyDescent="0.3">
      <c r="A361" s="198" t="s">
        <v>1056</v>
      </c>
      <c r="B361" s="194">
        <v>120</v>
      </c>
      <c r="C361" s="194">
        <v>145</v>
      </c>
    </row>
    <row r="362" spans="1:3" ht="13.5" customHeight="1" x14ac:dyDescent="0.3">
      <c r="A362" s="198" t="s">
        <v>1057</v>
      </c>
      <c r="B362" s="194">
        <v>85</v>
      </c>
      <c r="C362" s="194">
        <v>110</v>
      </c>
    </row>
    <row r="363" spans="1:3" ht="13.5" customHeight="1" x14ac:dyDescent="0.3">
      <c r="A363" s="198" t="s">
        <v>1058</v>
      </c>
      <c r="B363" s="194">
        <v>595</v>
      </c>
      <c r="C363" s="194">
        <v>670</v>
      </c>
    </row>
    <row r="364" spans="1:3" ht="13.5" customHeight="1" x14ac:dyDescent="0.3">
      <c r="A364" s="198" t="s">
        <v>1059</v>
      </c>
      <c r="B364" s="194">
        <v>750</v>
      </c>
      <c r="C364" s="194">
        <v>1100</v>
      </c>
    </row>
    <row r="365" spans="1:3" ht="13.5" customHeight="1" x14ac:dyDescent="0.3">
      <c r="A365" s="198" t="s">
        <v>1060</v>
      </c>
      <c r="B365" s="194">
        <v>600</v>
      </c>
      <c r="C365" s="194">
        <v>850</v>
      </c>
    </row>
    <row r="366" spans="1:3" ht="13.5" customHeight="1" x14ac:dyDescent="0.3">
      <c r="A366" s="210"/>
      <c r="B366" s="211"/>
      <c r="C366" s="211"/>
    </row>
    <row r="367" spans="1:3" ht="13.5" customHeight="1" x14ac:dyDescent="0.3">
      <c r="A367" s="206" t="s">
        <v>747</v>
      </c>
      <c r="B367" s="197"/>
      <c r="C367" s="197"/>
    </row>
  </sheetData>
  <mergeCells count="2">
    <mergeCell ref="B3:C3"/>
    <mergeCell ref="B4:C4"/>
  </mergeCells>
  <printOptions gridLines="1"/>
  <pageMargins left="0.74803149606299213" right="0.74803149606299213" top="0.78740157480314965" bottom="0.78740157480314965" header="0.51181102362204722" footer="0.51181102362204722"/>
  <pageSetup paperSize="9" scale="82" fitToHeight="5"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CDE063-E7E8-4717-87A1-34C05102A77B}">
  <dimension ref="A1:E343"/>
  <sheetViews>
    <sheetView zoomScale="80" zoomScaleNormal="80" workbookViewId="0">
      <selection activeCell="A2" sqref="A2"/>
    </sheetView>
  </sheetViews>
  <sheetFormatPr defaultColWidth="9" defaultRowHeight="13" x14ac:dyDescent="0.3"/>
  <cols>
    <col min="1" max="1" width="30.453125" style="166" customWidth="1"/>
    <col min="2" max="2" width="64.08984375" style="149" customWidth="1"/>
    <col min="3" max="3" width="45" style="150" customWidth="1"/>
    <col min="4" max="5" width="9" style="151"/>
    <col min="6" max="16384" width="9" style="150"/>
  </cols>
  <sheetData>
    <row r="1" spans="1:3" x14ac:dyDescent="0.3">
      <c r="A1" s="148" t="s">
        <v>1061</v>
      </c>
    </row>
    <row r="2" spans="1:3" x14ac:dyDescent="0.3">
      <c r="A2" s="150"/>
    </row>
    <row r="3" spans="1:3" x14ac:dyDescent="0.3">
      <c r="A3" s="169" t="s">
        <v>1062</v>
      </c>
      <c r="B3" s="170" t="s">
        <v>1063</v>
      </c>
    </row>
    <row r="4" spans="1:3" x14ac:dyDescent="0.3">
      <c r="A4" s="152"/>
      <c r="B4" s="153" t="s">
        <v>295</v>
      </c>
      <c r="C4" s="154"/>
    </row>
    <row r="5" spans="1:3" ht="26" x14ac:dyDescent="0.3">
      <c r="A5" s="171" t="s">
        <v>1064</v>
      </c>
      <c r="B5" s="155" t="s">
        <v>1065</v>
      </c>
      <c r="C5" s="154"/>
    </row>
    <row r="6" spans="1:3" x14ac:dyDescent="0.3">
      <c r="A6" s="158"/>
      <c r="B6" s="153" t="s">
        <v>319</v>
      </c>
    </row>
    <row r="7" spans="1:3" x14ac:dyDescent="0.3">
      <c r="A7" s="156" t="s">
        <v>1066</v>
      </c>
      <c r="B7" s="156" t="s">
        <v>1067</v>
      </c>
    </row>
    <row r="8" spans="1:3" ht="39" x14ac:dyDescent="0.3">
      <c r="A8" s="171" t="s">
        <v>1068</v>
      </c>
      <c r="B8" s="155" t="s">
        <v>1069</v>
      </c>
    </row>
    <row r="9" spans="1:3" ht="26" x14ac:dyDescent="0.3">
      <c r="A9" s="171" t="s">
        <v>1070</v>
      </c>
      <c r="B9" s="155" t="s">
        <v>1071</v>
      </c>
    </row>
    <row r="10" spans="1:3" ht="26" x14ac:dyDescent="0.3">
      <c r="A10" s="171" t="s">
        <v>1072</v>
      </c>
      <c r="B10" s="155" t="s">
        <v>1073</v>
      </c>
    </row>
    <row r="11" spans="1:3" ht="39" x14ac:dyDescent="0.3">
      <c r="A11" s="171" t="s">
        <v>1074</v>
      </c>
      <c r="B11" s="155" t="s">
        <v>1075</v>
      </c>
    </row>
    <row r="12" spans="1:3" x14ac:dyDescent="0.3">
      <c r="A12" s="171" t="s">
        <v>1076</v>
      </c>
      <c r="B12" s="155" t="s">
        <v>1077</v>
      </c>
    </row>
    <row r="13" spans="1:3" ht="26" x14ac:dyDescent="0.3">
      <c r="A13" s="171" t="s">
        <v>1078</v>
      </c>
      <c r="B13" s="155" t="s">
        <v>1079</v>
      </c>
    </row>
    <row r="14" spans="1:3" ht="39" x14ac:dyDescent="0.3">
      <c r="A14" s="171" t="s">
        <v>1080</v>
      </c>
      <c r="B14" s="155" t="s">
        <v>1081</v>
      </c>
    </row>
    <row r="15" spans="1:3" x14ac:dyDescent="0.3">
      <c r="A15" s="171" t="s">
        <v>1082</v>
      </c>
      <c r="B15" s="155" t="s">
        <v>1083</v>
      </c>
    </row>
    <row r="16" spans="1:3" ht="39" x14ac:dyDescent="0.3">
      <c r="A16" s="171" t="s">
        <v>1084</v>
      </c>
      <c r="B16" s="155" t="s">
        <v>1085</v>
      </c>
    </row>
    <row r="17" spans="1:2" x14ac:dyDescent="0.3">
      <c r="A17" s="158"/>
      <c r="B17" s="153" t="s">
        <v>323</v>
      </c>
    </row>
    <row r="18" spans="1:2" s="151" customFormat="1" x14ac:dyDescent="0.3">
      <c r="A18" s="171" t="s">
        <v>1086</v>
      </c>
      <c r="B18" s="157" t="s">
        <v>1067</v>
      </c>
    </row>
    <row r="19" spans="1:2" s="151" customFormat="1" x14ac:dyDescent="0.3">
      <c r="A19" s="171" t="s">
        <v>1087</v>
      </c>
      <c r="B19" s="157" t="s">
        <v>1088</v>
      </c>
    </row>
    <row r="20" spans="1:2" s="151" customFormat="1" ht="26" x14ac:dyDescent="0.3">
      <c r="A20" s="171" t="s">
        <v>1089</v>
      </c>
      <c r="B20" s="157" t="s">
        <v>1090</v>
      </c>
    </row>
    <row r="21" spans="1:2" s="151" customFormat="1" x14ac:dyDescent="0.3">
      <c r="A21" s="158"/>
      <c r="B21" s="153" t="s">
        <v>357</v>
      </c>
    </row>
    <row r="22" spans="1:2" x14ac:dyDescent="0.3">
      <c r="A22" s="158" t="s">
        <v>1091</v>
      </c>
      <c r="B22" s="158" t="s">
        <v>1067</v>
      </c>
    </row>
    <row r="23" spans="1:2" x14ac:dyDescent="0.3">
      <c r="A23" s="158"/>
      <c r="B23" s="153" t="s">
        <v>1092</v>
      </c>
    </row>
    <row r="24" spans="1:2" x14ac:dyDescent="0.3">
      <c r="A24" s="172" t="s">
        <v>1093</v>
      </c>
      <c r="B24" s="159" t="s">
        <v>1094</v>
      </c>
    </row>
    <row r="25" spans="1:2" x14ac:dyDescent="0.3">
      <c r="A25" s="172" t="s">
        <v>1095</v>
      </c>
      <c r="B25" s="160" t="s">
        <v>1096</v>
      </c>
    </row>
    <row r="26" spans="1:2" x14ac:dyDescent="0.3">
      <c r="A26" s="172" t="s">
        <v>1097</v>
      </c>
      <c r="B26" s="160" t="s">
        <v>1098</v>
      </c>
    </row>
    <row r="27" spans="1:2" ht="26" x14ac:dyDescent="0.3">
      <c r="A27" s="171" t="s">
        <v>1099</v>
      </c>
      <c r="B27" s="155" t="s">
        <v>1100</v>
      </c>
    </row>
    <row r="28" spans="1:2" x14ac:dyDescent="0.3">
      <c r="A28" s="158"/>
      <c r="B28" s="153" t="s">
        <v>1101</v>
      </c>
    </row>
    <row r="29" spans="1:2" x14ac:dyDescent="0.3">
      <c r="A29" s="171" t="s">
        <v>1102</v>
      </c>
      <c r="B29" s="155" t="s">
        <v>1103</v>
      </c>
    </row>
    <row r="30" spans="1:2" x14ac:dyDescent="0.3">
      <c r="A30" s="171" t="s">
        <v>1104</v>
      </c>
      <c r="B30" s="155" t="s">
        <v>1105</v>
      </c>
    </row>
    <row r="31" spans="1:2" x14ac:dyDescent="0.3">
      <c r="A31" s="171" t="s">
        <v>1106</v>
      </c>
      <c r="B31" s="155" t="s">
        <v>1107</v>
      </c>
    </row>
    <row r="32" spans="1:2" x14ac:dyDescent="0.3">
      <c r="A32" s="171" t="s">
        <v>1108</v>
      </c>
      <c r="B32" s="155" t="s">
        <v>1109</v>
      </c>
    </row>
    <row r="33" spans="1:2" x14ac:dyDescent="0.3">
      <c r="A33" s="171" t="s">
        <v>1110</v>
      </c>
      <c r="B33" s="155" t="s">
        <v>1111</v>
      </c>
    </row>
    <row r="34" spans="1:2" x14ac:dyDescent="0.3">
      <c r="A34" s="171" t="s">
        <v>1112</v>
      </c>
      <c r="B34" s="155" t="s">
        <v>1113</v>
      </c>
    </row>
    <row r="35" spans="1:2" x14ac:dyDescent="0.3">
      <c r="A35" s="158"/>
      <c r="B35" s="153" t="s">
        <v>385</v>
      </c>
    </row>
    <row r="36" spans="1:2" x14ac:dyDescent="0.3">
      <c r="A36" s="171" t="s">
        <v>1114</v>
      </c>
      <c r="B36" s="155" t="s">
        <v>1115</v>
      </c>
    </row>
    <row r="37" spans="1:2" ht="26" x14ac:dyDescent="0.3">
      <c r="A37" s="171" t="s">
        <v>1116</v>
      </c>
      <c r="B37" s="155" t="s">
        <v>1117</v>
      </c>
    </row>
    <row r="38" spans="1:2" x14ac:dyDescent="0.3">
      <c r="A38" s="171" t="s">
        <v>1118</v>
      </c>
      <c r="B38" s="155" t="s">
        <v>1119</v>
      </c>
    </row>
    <row r="39" spans="1:2" ht="65" x14ac:dyDescent="0.3">
      <c r="A39" s="171" t="s">
        <v>1120</v>
      </c>
      <c r="B39" s="155" t="s">
        <v>1121</v>
      </c>
    </row>
    <row r="40" spans="1:2" ht="52" x14ac:dyDescent="0.3">
      <c r="A40" s="171" t="s">
        <v>1122</v>
      </c>
      <c r="B40" s="155" t="s">
        <v>1123</v>
      </c>
    </row>
    <row r="41" spans="1:2" ht="52" x14ac:dyDescent="0.3">
      <c r="A41" s="171" t="s">
        <v>1124</v>
      </c>
      <c r="B41" s="155" t="s">
        <v>1125</v>
      </c>
    </row>
    <row r="42" spans="1:2" ht="39" x14ac:dyDescent="0.3">
      <c r="A42" s="171" t="s">
        <v>1126</v>
      </c>
      <c r="B42" s="155" t="s">
        <v>1127</v>
      </c>
    </row>
    <row r="43" spans="1:2" s="151" customFormat="1" ht="12.75" customHeight="1" x14ac:dyDescent="0.3">
      <c r="A43" s="158"/>
      <c r="B43" s="153" t="s">
        <v>415</v>
      </c>
    </row>
    <row r="44" spans="1:2" x14ac:dyDescent="0.3">
      <c r="A44" s="171" t="s">
        <v>1128</v>
      </c>
      <c r="B44" s="157" t="s">
        <v>1067</v>
      </c>
    </row>
    <row r="45" spans="1:2" x14ac:dyDescent="0.3">
      <c r="A45" s="158"/>
      <c r="B45" s="153" t="s">
        <v>1129</v>
      </c>
    </row>
    <row r="46" spans="1:2" x14ac:dyDescent="0.3">
      <c r="A46" s="158" t="s">
        <v>1130</v>
      </c>
      <c r="B46" s="158" t="s">
        <v>1067</v>
      </c>
    </row>
    <row r="47" spans="1:2" ht="26" x14ac:dyDescent="0.3">
      <c r="A47" s="171" t="s">
        <v>1131</v>
      </c>
      <c r="B47" s="157" t="s">
        <v>1132</v>
      </c>
    </row>
    <row r="48" spans="1:2" x14ac:dyDescent="0.3">
      <c r="A48" s="171" t="s">
        <v>1133</v>
      </c>
      <c r="B48" s="157" t="s">
        <v>1134</v>
      </c>
    </row>
    <row r="49" spans="1:2" ht="26" x14ac:dyDescent="0.3">
      <c r="A49" s="171" t="s">
        <v>1135</v>
      </c>
      <c r="B49" s="157" t="s">
        <v>1136</v>
      </c>
    </row>
    <row r="50" spans="1:2" x14ac:dyDescent="0.3">
      <c r="A50" s="158"/>
      <c r="B50" s="153" t="s">
        <v>460</v>
      </c>
    </row>
    <row r="51" spans="1:2" x14ac:dyDescent="0.3">
      <c r="A51" s="171" t="s">
        <v>1137</v>
      </c>
      <c r="B51" s="155" t="s">
        <v>1067</v>
      </c>
    </row>
    <row r="52" spans="1:2" ht="26" x14ac:dyDescent="0.3">
      <c r="A52" s="171" t="s">
        <v>1138</v>
      </c>
      <c r="B52" s="155" t="s">
        <v>1139</v>
      </c>
    </row>
    <row r="53" spans="1:2" ht="26" x14ac:dyDescent="0.3">
      <c r="A53" s="171" t="s">
        <v>1140</v>
      </c>
      <c r="B53" s="155" t="s">
        <v>1141</v>
      </c>
    </row>
    <row r="54" spans="1:2" ht="26" x14ac:dyDescent="0.3">
      <c r="A54" s="171" t="s">
        <v>1142</v>
      </c>
      <c r="B54" s="155" t="s">
        <v>1143</v>
      </c>
    </row>
    <row r="55" spans="1:2" x14ac:dyDescent="0.3">
      <c r="A55" s="158"/>
      <c r="B55" s="153" t="s">
        <v>497</v>
      </c>
    </row>
    <row r="56" spans="1:2" ht="26" x14ac:dyDescent="0.3">
      <c r="A56" s="171" t="s">
        <v>1144</v>
      </c>
      <c r="B56" s="155" t="s">
        <v>1145</v>
      </c>
    </row>
    <row r="57" spans="1:2" ht="26" x14ac:dyDescent="0.3">
      <c r="A57" s="171" t="s">
        <v>1146</v>
      </c>
      <c r="B57" s="155" t="s">
        <v>1147</v>
      </c>
    </row>
    <row r="58" spans="1:2" ht="26" x14ac:dyDescent="0.3">
      <c r="A58" s="171" t="s">
        <v>1148</v>
      </c>
      <c r="B58" s="155" t="s">
        <v>1149</v>
      </c>
    </row>
    <row r="59" spans="1:2" x14ac:dyDescent="0.3">
      <c r="A59" s="171" t="s">
        <v>1150</v>
      </c>
      <c r="B59" s="155" t="s">
        <v>1151</v>
      </c>
    </row>
    <row r="60" spans="1:2" x14ac:dyDescent="0.3">
      <c r="A60" s="158"/>
      <c r="B60" s="153" t="s">
        <v>509</v>
      </c>
    </row>
    <row r="61" spans="1:2" x14ac:dyDescent="0.3">
      <c r="A61" s="158" t="s">
        <v>1152</v>
      </c>
      <c r="B61" s="158" t="s">
        <v>1067</v>
      </c>
    </row>
    <row r="62" spans="1:2" ht="26" x14ac:dyDescent="0.3">
      <c r="A62" s="171" t="s">
        <v>1153</v>
      </c>
      <c r="B62" s="157" t="s">
        <v>1154</v>
      </c>
    </row>
    <row r="63" spans="1:2" ht="26" x14ac:dyDescent="0.3">
      <c r="A63" s="171" t="s">
        <v>1155</v>
      </c>
      <c r="B63" s="157" t="s">
        <v>1156</v>
      </c>
    </row>
    <row r="64" spans="1:2" x14ac:dyDescent="0.3">
      <c r="A64" s="171" t="s">
        <v>1157</v>
      </c>
      <c r="B64" s="157" t="s">
        <v>1158</v>
      </c>
    </row>
    <row r="65" spans="1:2" x14ac:dyDescent="0.3">
      <c r="A65" s="171" t="s">
        <v>1159</v>
      </c>
      <c r="B65" s="161" t="s">
        <v>1160</v>
      </c>
    </row>
    <row r="66" spans="1:2" ht="52" x14ac:dyDescent="0.3">
      <c r="A66" s="171" t="s">
        <v>1161</v>
      </c>
      <c r="B66" s="161" t="s">
        <v>1162</v>
      </c>
    </row>
    <row r="67" spans="1:2" ht="26" x14ac:dyDescent="0.3">
      <c r="A67" s="171" t="s">
        <v>1163</v>
      </c>
      <c r="B67" s="161" t="s">
        <v>1164</v>
      </c>
    </row>
    <row r="68" spans="1:2" ht="26" x14ac:dyDescent="0.3">
      <c r="A68" s="171" t="s">
        <v>1165</v>
      </c>
      <c r="B68" s="161" t="s">
        <v>1166</v>
      </c>
    </row>
    <row r="69" spans="1:2" x14ac:dyDescent="0.3">
      <c r="A69" s="171" t="s">
        <v>1167</v>
      </c>
      <c r="B69" s="161" t="s">
        <v>1168</v>
      </c>
    </row>
    <row r="70" spans="1:2" ht="26" x14ac:dyDescent="0.3">
      <c r="A70" s="171" t="s">
        <v>1169</v>
      </c>
      <c r="B70" s="157" t="s">
        <v>1170</v>
      </c>
    </row>
    <row r="71" spans="1:2" x14ac:dyDescent="0.3">
      <c r="A71" s="158"/>
      <c r="B71" s="153" t="s">
        <v>531</v>
      </c>
    </row>
    <row r="72" spans="1:2" x14ac:dyDescent="0.3">
      <c r="A72" s="171" t="s">
        <v>1171</v>
      </c>
      <c r="B72" s="157" t="s">
        <v>1115</v>
      </c>
    </row>
    <row r="73" spans="1:2" x14ac:dyDescent="0.3">
      <c r="A73" s="171" t="s">
        <v>1172</v>
      </c>
      <c r="B73" s="157" t="s">
        <v>1173</v>
      </c>
    </row>
    <row r="74" spans="1:2" ht="26" x14ac:dyDescent="0.3">
      <c r="A74" s="171" t="s">
        <v>1174</v>
      </c>
      <c r="B74" s="157" t="s">
        <v>1175</v>
      </c>
    </row>
    <row r="75" spans="1:2" x14ac:dyDescent="0.3">
      <c r="A75" s="173" t="s">
        <v>1062</v>
      </c>
      <c r="B75" s="162" t="s">
        <v>1063</v>
      </c>
    </row>
    <row r="76" spans="1:2" x14ac:dyDescent="0.3">
      <c r="A76" s="173"/>
      <c r="B76" s="163" t="s">
        <v>568</v>
      </c>
    </row>
    <row r="77" spans="1:2" x14ac:dyDescent="0.3">
      <c r="A77" s="171" t="s">
        <v>1176</v>
      </c>
      <c r="B77" s="157" t="s">
        <v>1177</v>
      </c>
    </row>
    <row r="78" spans="1:2" ht="52" x14ac:dyDescent="0.3">
      <c r="A78" s="164" t="s">
        <v>1178</v>
      </c>
      <c r="B78" s="164" t="s">
        <v>1179</v>
      </c>
    </row>
    <row r="79" spans="1:2" ht="39" x14ac:dyDescent="0.3">
      <c r="A79" s="171" t="s">
        <v>1180</v>
      </c>
      <c r="B79" s="157" t="s">
        <v>1181</v>
      </c>
    </row>
    <row r="80" spans="1:2" ht="26" x14ac:dyDescent="0.3">
      <c r="A80" s="171" t="s">
        <v>1182</v>
      </c>
      <c r="B80" s="157" t="s">
        <v>1183</v>
      </c>
    </row>
    <row r="81" spans="1:2" ht="39" x14ac:dyDescent="0.3">
      <c r="A81" s="171" t="s">
        <v>1184</v>
      </c>
      <c r="B81" s="157" t="s">
        <v>1185</v>
      </c>
    </row>
    <row r="82" spans="1:2" ht="39" x14ac:dyDescent="0.3">
      <c r="A82" s="171" t="s">
        <v>1186</v>
      </c>
      <c r="B82" s="157" t="s">
        <v>1187</v>
      </c>
    </row>
    <row r="83" spans="1:2" x14ac:dyDescent="0.3">
      <c r="A83" s="171" t="s">
        <v>1188</v>
      </c>
      <c r="B83" s="157" t="s">
        <v>1189</v>
      </c>
    </row>
    <row r="84" spans="1:2" x14ac:dyDescent="0.3">
      <c r="A84" s="158"/>
      <c r="B84" s="153" t="s">
        <v>585</v>
      </c>
    </row>
    <row r="85" spans="1:2" x14ac:dyDescent="0.3">
      <c r="A85" s="171" t="s">
        <v>1089</v>
      </c>
      <c r="B85" s="155" t="s">
        <v>1115</v>
      </c>
    </row>
    <row r="86" spans="1:2" x14ac:dyDescent="0.3">
      <c r="A86" s="158"/>
      <c r="B86" s="163" t="s">
        <v>598</v>
      </c>
    </row>
    <row r="87" spans="1:2" x14ac:dyDescent="0.3">
      <c r="A87" s="171" t="s">
        <v>1190</v>
      </c>
      <c r="B87" s="157" t="s">
        <v>1115</v>
      </c>
    </row>
    <row r="88" spans="1:2" ht="26" x14ac:dyDescent="0.3">
      <c r="A88" s="171" t="s">
        <v>1191</v>
      </c>
      <c r="B88" s="157" t="s">
        <v>1192</v>
      </c>
    </row>
    <row r="89" spans="1:2" x14ac:dyDescent="0.3">
      <c r="A89" s="158"/>
      <c r="B89" s="153" t="s">
        <v>621</v>
      </c>
    </row>
    <row r="90" spans="1:2" ht="26" x14ac:dyDescent="0.3">
      <c r="A90" s="171" t="s">
        <v>1193</v>
      </c>
      <c r="B90" s="155" t="s">
        <v>1194</v>
      </c>
    </row>
    <row r="91" spans="1:2" x14ac:dyDescent="0.3">
      <c r="A91" s="171" t="s">
        <v>1195</v>
      </c>
      <c r="B91" s="155" t="s">
        <v>1196</v>
      </c>
    </row>
    <row r="92" spans="1:2" x14ac:dyDescent="0.3">
      <c r="A92" s="171" t="s">
        <v>1197</v>
      </c>
      <c r="B92" s="155" t="s">
        <v>1198</v>
      </c>
    </row>
    <row r="93" spans="1:2" ht="26" x14ac:dyDescent="0.3">
      <c r="A93" s="171" t="s">
        <v>1199</v>
      </c>
      <c r="B93" s="155" t="s">
        <v>1200</v>
      </c>
    </row>
    <row r="94" spans="1:2" x14ac:dyDescent="0.3">
      <c r="A94" s="158"/>
      <c r="B94" s="163" t="s">
        <v>645</v>
      </c>
    </row>
    <row r="95" spans="1:2" x14ac:dyDescent="0.3">
      <c r="A95" s="171" t="s">
        <v>1201</v>
      </c>
      <c r="B95" s="165" t="s">
        <v>1115</v>
      </c>
    </row>
    <row r="96" spans="1:2" ht="26" x14ac:dyDescent="0.3">
      <c r="A96" s="171" t="s">
        <v>1202</v>
      </c>
      <c r="B96" s="165" t="s">
        <v>1203</v>
      </c>
    </row>
    <row r="97" spans="1:2" x14ac:dyDescent="0.3">
      <c r="A97" s="158"/>
      <c r="B97" s="163" t="s">
        <v>655</v>
      </c>
    </row>
    <row r="98" spans="1:2" x14ac:dyDescent="0.3">
      <c r="A98" s="171" t="s">
        <v>1204</v>
      </c>
      <c r="B98" s="165" t="s">
        <v>1205</v>
      </c>
    </row>
    <row r="99" spans="1:2" ht="26" x14ac:dyDescent="0.3">
      <c r="A99" s="171" t="s">
        <v>1206</v>
      </c>
      <c r="B99" s="165" t="s">
        <v>1207</v>
      </c>
    </row>
    <row r="100" spans="1:2" ht="26" x14ac:dyDescent="0.3">
      <c r="A100" s="171" t="s">
        <v>1208</v>
      </c>
      <c r="B100" s="165" t="s">
        <v>1209</v>
      </c>
    </row>
    <row r="101" spans="1:2" x14ac:dyDescent="0.3">
      <c r="A101" s="171" t="s">
        <v>1210</v>
      </c>
      <c r="B101" s="165" t="s">
        <v>1211</v>
      </c>
    </row>
    <row r="102" spans="1:2" ht="26" x14ac:dyDescent="0.3">
      <c r="A102" s="171" t="s">
        <v>1212</v>
      </c>
      <c r="B102" s="165" t="s">
        <v>1213</v>
      </c>
    </row>
    <row r="103" spans="1:2" ht="39" x14ac:dyDescent="0.3">
      <c r="A103" s="171" t="s">
        <v>1214</v>
      </c>
      <c r="B103" s="165" t="s">
        <v>1215</v>
      </c>
    </row>
    <row r="104" spans="1:2" x14ac:dyDescent="0.3">
      <c r="A104" s="171" t="s">
        <v>1216</v>
      </c>
      <c r="B104" s="165" t="s">
        <v>1217</v>
      </c>
    </row>
    <row r="105" spans="1:2" ht="39" x14ac:dyDescent="0.3">
      <c r="A105" s="171" t="s">
        <v>1218</v>
      </c>
      <c r="B105" s="165" t="s">
        <v>1219</v>
      </c>
    </row>
    <row r="106" spans="1:2" ht="39" x14ac:dyDescent="0.3">
      <c r="A106" s="171" t="s">
        <v>1220</v>
      </c>
      <c r="B106" s="165" t="s">
        <v>1221</v>
      </c>
    </row>
    <row r="107" spans="1:2" ht="26" x14ac:dyDescent="0.3">
      <c r="A107" s="171" t="s">
        <v>1222</v>
      </c>
      <c r="B107" s="165" t="s">
        <v>1223</v>
      </c>
    </row>
    <row r="108" spans="1:2" x14ac:dyDescent="0.3">
      <c r="A108" s="171" t="s">
        <v>1224</v>
      </c>
      <c r="B108" s="165" t="s">
        <v>1225</v>
      </c>
    </row>
    <row r="109" spans="1:2" x14ac:dyDescent="0.3">
      <c r="A109" s="171" t="s">
        <v>1226</v>
      </c>
      <c r="B109" s="165" t="s">
        <v>1227</v>
      </c>
    </row>
    <row r="110" spans="1:2" ht="26" x14ac:dyDescent="0.3">
      <c r="A110" s="171" t="s">
        <v>1228</v>
      </c>
      <c r="B110" s="165" t="s">
        <v>1229</v>
      </c>
    </row>
    <row r="111" spans="1:2" ht="26" x14ac:dyDescent="0.3">
      <c r="A111" s="171" t="s">
        <v>1230</v>
      </c>
      <c r="B111" s="165" t="s">
        <v>1231</v>
      </c>
    </row>
    <row r="112" spans="1:2" ht="52" x14ac:dyDescent="0.3">
      <c r="A112" s="171" t="s">
        <v>1232</v>
      </c>
      <c r="B112" s="165" t="s">
        <v>1233</v>
      </c>
    </row>
    <row r="113" spans="1:2" ht="39" x14ac:dyDescent="0.3">
      <c r="A113" s="171" t="s">
        <v>1234</v>
      </c>
      <c r="B113" s="165" t="s">
        <v>1235</v>
      </c>
    </row>
    <row r="114" spans="1:2" ht="26" x14ac:dyDescent="0.3">
      <c r="A114" s="171" t="s">
        <v>1236</v>
      </c>
      <c r="B114" s="165" t="s">
        <v>1237</v>
      </c>
    </row>
    <row r="115" spans="1:2" x14ac:dyDescent="0.3">
      <c r="A115" s="171" t="s">
        <v>1238</v>
      </c>
      <c r="B115" s="165" t="s">
        <v>1239</v>
      </c>
    </row>
    <row r="116" spans="1:2" x14ac:dyDescent="0.3">
      <c r="A116" s="171" t="s">
        <v>1240</v>
      </c>
      <c r="B116" s="165" t="s">
        <v>1241</v>
      </c>
    </row>
    <row r="117" spans="1:2" x14ac:dyDescent="0.3">
      <c r="A117" s="171" t="s">
        <v>1242</v>
      </c>
      <c r="B117" s="165" t="s">
        <v>1243</v>
      </c>
    </row>
    <row r="118" spans="1:2" x14ac:dyDescent="0.3">
      <c r="A118" s="158"/>
      <c r="B118" s="153" t="s">
        <v>683</v>
      </c>
    </row>
    <row r="119" spans="1:2" x14ac:dyDescent="0.3">
      <c r="A119" s="171" t="s">
        <v>1244</v>
      </c>
      <c r="B119" s="155" t="s">
        <v>1245</v>
      </c>
    </row>
    <row r="120" spans="1:2" x14ac:dyDescent="0.3">
      <c r="A120" s="171" t="s">
        <v>1246</v>
      </c>
      <c r="B120" s="155" t="s">
        <v>1247</v>
      </c>
    </row>
    <row r="121" spans="1:2" x14ac:dyDescent="0.3">
      <c r="A121" s="171" t="s">
        <v>1248</v>
      </c>
      <c r="B121" s="155" t="s">
        <v>1249</v>
      </c>
    </row>
    <row r="122" spans="1:2" x14ac:dyDescent="0.3">
      <c r="A122" s="171" t="s">
        <v>1250</v>
      </c>
      <c r="B122" s="155" t="s">
        <v>1249</v>
      </c>
    </row>
    <row r="123" spans="1:2" x14ac:dyDescent="0.3">
      <c r="A123" s="158"/>
      <c r="B123" s="153" t="s">
        <v>722</v>
      </c>
    </row>
    <row r="124" spans="1:2" x14ac:dyDescent="0.3">
      <c r="A124" s="171" t="s">
        <v>1251</v>
      </c>
      <c r="B124" s="155" t="s">
        <v>1067</v>
      </c>
    </row>
    <row r="125" spans="1:2" ht="26" x14ac:dyDescent="0.3">
      <c r="A125" s="171" t="s">
        <v>1252</v>
      </c>
      <c r="B125" s="155" t="s">
        <v>1253</v>
      </c>
    </row>
    <row r="126" spans="1:2" ht="26" x14ac:dyDescent="0.3">
      <c r="A126" s="171" t="s">
        <v>1254</v>
      </c>
      <c r="B126" s="155" t="s">
        <v>1255</v>
      </c>
    </row>
    <row r="127" spans="1:2" x14ac:dyDescent="0.3">
      <c r="A127" s="171" t="s">
        <v>1256</v>
      </c>
      <c r="B127" s="155" t="s">
        <v>1257</v>
      </c>
    </row>
    <row r="128" spans="1:2" x14ac:dyDescent="0.3">
      <c r="A128" s="171" t="s">
        <v>1258</v>
      </c>
      <c r="B128" s="155" t="s">
        <v>1259</v>
      </c>
    </row>
    <row r="129" spans="1:2" ht="39" x14ac:dyDescent="0.3">
      <c r="A129" s="171" t="s">
        <v>1260</v>
      </c>
      <c r="B129" s="155" t="s">
        <v>1261</v>
      </c>
    </row>
    <row r="130" spans="1:2" ht="26" x14ac:dyDescent="0.3">
      <c r="A130" s="171" t="s">
        <v>1262</v>
      </c>
      <c r="B130" s="155" t="s">
        <v>1263</v>
      </c>
    </row>
    <row r="131" spans="1:2" x14ac:dyDescent="0.3">
      <c r="A131" s="148"/>
    </row>
    <row r="132" spans="1:2" x14ac:dyDescent="0.3">
      <c r="A132" s="148"/>
    </row>
    <row r="133" spans="1:2" x14ac:dyDescent="0.3">
      <c r="A133" s="148"/>
    </row>
    <row r="134" spans="1:2" x14ac:dyDescent="0.3">
      <c r="A134" s="148"/>
    </row>
    <row r="135" spans="1:2" x14ac:dyDescent="0.3">
      <c r="A135" s="148"/>
    </row>
    <row r="136" spans="1:2" x14ac:dyDescent="0.3">
      <c r="A136" s="148"/>
    </row>
    <row r="137" spans="1:2" x14ac:dyDescent="0.3">
      <c r="A137" s="148"/>
    </row>
    <row r="138" spans="1:2" x14ac:dyDescent="0.3">
      <c r="A138" s="148"/>
    </row>
    <row r="139" spans="1:2" x14ac:dyDescent="0.3">
      <c r="A139" s="148"/>
    </row>
    <row r="140" spans="1:2" x14ac:dyDescent="0.3">
      <c r="A140" s="148"/>
    </row>
    <row r="141" spans="1:2" x14ac:dyDescent="0.3">
      <c r="A141" s="148"/>
    </row>
    <row r="142" spans="1:2" x14ac:dyDescent="0.3">
      <c r="A142" s="148"/>
    </row>
    <row r="143" spans="1:2" x14ac:dyDescent="0.3">
      <c r="A143" s="148"/>
    </row>
    <row r="144" spans="1:2" x14ac:dyDescent="0.3">
      <c r="A144" s="148"/>
    </row>
    <row r="145" spans="1:1" x14ac:dyDescent="0.3">
      <c r="A145" s="148"/>
    </row>
    <row r="146" spans="1:1" x14ac:dyDescent="0.3">
      <c r="A146" s="148"/>
    </row>
    <row r="147" spans="1:1" x14ac:dyDescent="0.3">
      <c r="A147" s="148"/>
    </row>
    <row r="148" spans="1:1" x14ac:dyDescent="0.3">
      <c r="A148" s="148"/>
    </row>
    <row r="149" spans="1:1" x14ac:dyDescent="0.3">
      <c r="A149" s="148"/>
    </row>
    <row r="150" spans="1:1" x14ac:dyDescent="0.3">
      <c r="A150" s="148"/>
    </row>
    <row r="151" spans="1:1" x14ac:dyDescent="0.3">
      <c r="A151" s="148"/>
    </row>
    <row r="152" spans="1:1" x14ac:dyDescent="0.3">
      <c r="A152" s="148"/>
    </row>
    <row r="153" spans="1:1" x14ac:dyDescent="0.3">
      <c r="A153" s="148"/>
    </row>
    <row r="154" spans="1:1" x14ac:dyDescent="0.3">
      <c r="A154" s="167"/>
    </row>
    <row r="155" spans="1:1" x14ac:dyDescent="0.3">
      <c r="A155" s="167"/>
    </row>
    <row r="156" spans="1:1" x14ac:dyDescent="0.3">
      <c r="A156" s="167"/>
    </row>
    <row r="157" spans="1:1" x14ac:dyDescent="0.3">
      <c r="A157" s="167"/>
    </row>
    <row r="158" spans="1:1" x14ac:dyDescent="0.3">
      <c r="A158" s="167"/>
    </row>
    <row r="159" spans="1:1" s="151" customFormat="1" x14ac:dyDescent="0.3"/>
    <row r="160" spans="1:1" s="151" customFormat="1" x14ac:dyDescent="0.3"/>
    <row r="161" spans="1:1" s="151" customFormat="1" x14ac:dyDescent="0.3"/>
    <row r="162" spans="1:1" s="151" customFormat="1" x14ac:dyDescent="0.3"/>
    <row r="163" spans="1:1" s="151" customFormat="1" x14ac:dyDescent="0.3"/>
    <row r="164" spans="1:1" s="151" customFormat="1" x14ac:dyDescent="0.3"/>
    <row r="165" spans="1:1" s="151" customFormat="1" x14ac:dyDescent="0.3"/>
    <row r="166" spans="1:1" x14ac:dyDescent="0.3">
      <c r="A166" s="167"/>
    </row>
    <row r="167" spans="1:1" s="151" customFormat="1" x14ac:dyDescent="0.3"/>
    <row r="168" spans="1:1" s="151" customFormat="1" x14ac:dyDescent="0.3"/>
    <row r="169" spans="1:1" x14ac:dyDescent="0.3">
      <c r="A169" s="167"/>
    </row>
    <row r="170" spans="1:1" s="151" customFormat="1" x14ac:dyDescent="0.3"/>
    <row r="171" spans="1:1" s="151" customFormat="1" x14ac:dyDescent="0.3"/>
    <row r="172" spans="1:1" s="151" customFormat="1" x14ac:dyDescent="0.3"/>
    <row r="173" spans="1:1" ht="12" customHeight="1" x14ac:dyDescent="0.3">
      <c r="A173" s="167"/>
    </row>
    <row r="174" spans="1:1" s="151" customFormat="1" x14ac:dyDescent="0.3"/>
    <row r="175" spans="1:1" s="151" customFormat="1" x14ac:dyDescent="0.3"/>
    <row r="176" spans="1:1" s="151" customFormat="1" x14ac:dyDescent="0.3"/>
    <row r="177" spans="1:1" s="151" customFormat="1" x14ac:dyDescent="0.3"/>
    <row r="178" spans="1:1" s="151" customFormat="1" x14ac:dyDescent="0.3"/>
    <row r="179" spans="1:1" s="151" customFormat="1" x14ac:dyDescent="0.3"/>
    <row r="180" spans="1:1" s="151" customFormat="1" x14ac:dyDescent="0.3"/>
    <row r="181" spans="1:1" s="151" customFormat="1" x14ac:dyDescent="0.3"/>
    <row r="182" spans="1:1" s="151" customFormat="1" x14ac:dyDescent="0.3"/>
    <row r="183" spans="1:1" s="151" customFormat="1" x14ac:dyDescent="0.3"/>
    <row r="184" spans="1:1" s="151" customFormat="1" x14ac:dyDescent="0.3"/>
    <row r="185" spans="1:1" s="151" customFormat="1" x14ac:dyDescent="0.3"/>
    <row r="186" spans="1:1" s="151" customFormat="1" x14ac:dyDescent="0.3"/>
    <row r="187" spans="1:1" s="151" customFormat="1" x14ac:dyDescent="0.3"/>
    <row r="188" spans="1:1" s="151" customFormat="1" x14ac:dyDescent="0.3"/>
    <row r="189" spans="1:1" s="151" customFormat="1" x14ac:dyDescent="0.3"/>
    <row r="190" spans="1:1" x14ac:dyDescent="0.3">
      <c r="A190" s="167"/>
    </row>
    <row r="191" spans="1:1" x14ac:dyDescent="0.3">
      <c r="A191" s="167"/>
    </row>
    <row r="192" spans="1:1" s="151" customFormat="1" x14ac:dyDescent="0.3"/>
    <row r="193" spans="1:1" s="151" customFormat="1" ht="12.75" customHeight="1" x14ac:dyDescent="0.3"/>
    <row r="194" spans="1:1" s="151" customFormat="1" ht="12.75" customHeight="1" x14ac:dyDescent="0.3"/>
    <row r="195" spans="1:1" s="151" customFormat="1" ht="24.65" customHeight="1" x14ac:dyDescent="0.3"/>
    <row r="196" spans="1:1" s="151" customFormat="1" ht="12.75" customHeight="1" x14ac:dyDescent="0.3"/>
    <row r="197" spans="1:1" s="151" customFormat="1" ht="23.4" customHeight="1" x14ac:dyDescent="0.3"/>
    <row r="198" spans="1:1" x14ac:dyDescent="0.3">
      <c r="A198" s="167"/>
    </row>
    <row r="199" spans="1:1" x14ac:dyDescent="0.3">
      <c r="A199" s="167"/>
    </row>
    <row r="200" spans="1:1" s="151" customFormat="1" ht="12.75" customHeight="1" x14ac:dyDescent="0.3"/>
    <row r="201" spans="1:1" s="151" customFormat="1" x14ac:dyDescent="0.3"/>
    <row r="202" spans="1:1" x14ac:dyDescent="0.3">
      <c r="A202" s="167"/>
    </row>
    <row r="203" spans="1:1" s="151" customFormat="1" ht="12.75" customHeight="1" x14ac:dyDescent="0.3"/>
    <row r="204" spans="1:1" x14ac:dyDescent="0.3">
      <c r="A204" s="167"/>
    </row>
    <row r="205" spans="1:1" x14ac:dyDescent="0.3">
      <c r="A205" s="167"/>
    </row>
    <row r="206" spans="1:1" x14ac:dyDescent="0.3">
      <c r="A206" s="167"/>
    </row>
    <row r="207" spans="1:1" x14ac:dyDescent="0.3">
      <c r="A207" s="167"/>
    </row>
    <row r="208" spans="1:1" x14ac:dyDescent="0.3">
      <c r="A208" s="167"/>
    </row>
    <row r="209" spans="1:3" x14ac:dyDescent="0.3">
      <c r="A209" s="167"/>
    </row>
    <row r="210" spans="1:3" s="151" customFormat="1" x14ac:dyDescent="0.3"/>
    <row r="211" spans="1:3" x14ac:dyDescent="0.3">
      <c r="A211" s="167"/>
    </row>
    <row r="212" spans="1:3" x14ac:dyDescent="0.3">
      <c r="A212" s="167"/>
    </row>
    <row r="213" spans="1:3" s="151" customFormat="1" ht="27" customHeight="1" x14ac:dyDescent="0.3"/>
    <row r="214" spans="1:3" s="151" customFormat="1" ht="11.4" customHeight="1" x14ac:dyDescent="0.3">
      <c r="C214" s="154"/>
    </row>
    <row r="215" spans="1:3" s="151" customFormat="1" x14ac:dyDescent="0.3">
      <c r="C215" s="154"/>
    </row>
    <row r="216" spans="1:3" s="151" customFormat="1" ht="50.4" customHeight="1" x14ac:dyDescent="0.3">
      <c r="C216" s="154"/>
    </row>
    <row r="217" spans="1:3" s="151" customFormat="1" ht="30" customHeight="1" x14ac:dyDescent="0.3">
      <c r="C217" s="154"/>
    </row>
    <row r="218" spans="1:3" s="151" customFormat="1" ht="32.15" customHeight="1" x14ac:dyDescent="0.3">
      <c r="C218" s="154"/>
    </row>
    <row r="219" spans="1:3" s="151" customFormat="1" ht="26.4" customHeight="1" x14ac:dyDescent="0.3">
      <c r="C219" s="154"/>
    </row>
    <row r="220" spans="1:3" x14ac:dyDescent="0.3">
      <c r="A220" s="167"/>
      <c r="C220" s="154"/>
    </row>
    <row r="221" spans="1:3" s="151" customFormat="1" x14ac:dyDescent="0.3">
      <c r="C221" s="154"/>
    </row>
    <row r="222" spans="1:3" s="151" customFormat="1" x14ac:dyDescent="0.3">
      <c r="C222" s="154"/>
    </row>
    <row r="223" spans="1:3" x14ac:dyDescent="0.3">
      <c r="A223" s="167"/>
    </row>
    <row r="224" spans="1:3" x14ac:dyDescent="0.3">
      <c r="A224" s="167"/>
    </row>
    <row r="225" spans="1:3" s="151" customFormat="1" x14ac:dyDescent="0.3">
      <c r="C225" s="154"/>
    </row>
    <row r="226" spans="1:3" s="151" customFormat="1" x14ac:dyDescent="0.3">
      <c r="C226" s="154"/>
    </row>
    <row r="227" spans="1:3" s="151" customFormat="1" x14ac:dyDescent="0.3">
      <c r="C227" s="154"/>
    </row>
    <row r="228" spans="1:3" s="151" customFormat="1" x14ac:dyDescent="0.3">
      <c r="C228" s="154"/>
    </row>
    <row r="229" spans="1:3" x14ac:dyDescent="0.3">
      <c r="A229" s="167"/>
      <c r="C229" s="154"/>
    </row>
    <row r="230" spans="1:3" s="151" customFormat="1" x14ac:dyDescent="0.3">
      <c r="C230" s="154"/>
    </row>
    <row r="231" spans="1:3" s="151" customFormat="1" x14ac:dyDescent="0.3"/>
    <row r="232" spans="1:3" s="151" customFormat="1" x14ac:dyDescent="0.3"/>
    <row r="233" spans="1:3" s="151" customFormat="1" x14ac:dyDescent="0.3"/>
    <row r="234" spans="1:3" x14ac:dyDescent="0.3">
      <c r="A234" s="167"/>
    </row>
    <row r="235" spans="1:3" s="151" customFormat="1" x14ac:dyDescent="0.3"/>
    <row r="236" spans="1:3" s="151" customFormat="1" x14ac:dyDescent="0.3"/>
    <row r="237" spans="1:3" s="151" customFormat="1" x14ac:dyDescent="0.3"/>
    <row r="238" spans="1:3" s="151" customFormat="1" x14ac:dyDescent="0.3"/>
    <row r="239" spans="1:3" s="151" customFormat="1" x14ac:dyDescent="0.3"/>
    <row r="240" spans="1:3" x14ac:dyDescent="0.3">
      <c r="A240" s="167"/>
    </row>
    <row r="241" spans="1:2" s="151" customFormat="1" x14ac:dyDescent="0.3"/>
    <row r="242" spans="1:2" s="151" customFormat="1" x14ac:dyDescent="0.3"/>
    <row r="243" spans="1:2" s="151" customFormat="1" x14ac:dyDescent="0.3"/>
    <row r="244" spans="1:2" s="151" customFormat="1" x14ac:dyDescent="0.3"/>
    <row r="245" spans="1:2" s="151" customFormat="1" x14ac:dyDescent="0.3"/>
    <row r="246" spans="1:2" s="151" customFormat="1" x14ac:dyDescent="0.3"/>
    <row r="247" spans="1:2" x14ac:dyDescent="0.3">
      <c r="A247" s="167"/>
    </row>
    <row r="248" spans="1:2" s="151" customFormat="1" x14ac:dyDescent="0.3"/>
    <row r="249" spans="1:2" s="151" customFormat="1" x14ac:dyDescent="0.3"/>
    <row r="250" spans="1:2" s="151" customFormat="1" x14ac:dyDescent="0.3"/>
    <row r="251" spans="1:2" s="151" customFormat="1" x14ac:dyDescent="0.3"/>
    <row r="252" spans="1:2" s="151" customFormat="1" x14ac:dyDescent="0.3"/>
    <row r="253" spans="1:2" x14ac:dyDescent="0.3">
      <c r="A253" s="150"/>
      <c r="B253" s="150"/>
    </row>
    <row r="254" spans="1:2" s="151" customFormat="1" x14ac:dyDescent="0.3"/>
    <row r="255" spans="1:2" s="151" customFormat="1" x14ac:dyDescent="0.3"/>
    <row r="256" spans="1:2" s="151" customFormat="1" ht="12.75" customHeight="1" x14ac:dyDescent="0.3"/>
    <row r="257" spans="1:2" s="151" customFormat="1" x14ac:dyDescent="0.3"/>
    <row r="258" spans="1:2" s="151" customFormat="1" x14ac:dyDescent="0.3"/>
    <row r="259" spans="1:2" x14ac:dyDescent="0.3">
      <c r="A259" s="150"/>
      <c r="B259" s="150"/>
    </row>
    <row r="260" spans="1:2" s="151" customFormat="1" x14ac:dyDescent="0.3"/>
    <row r="261" spans="1:2" s="151" customFormat="1" x14ac:dyDescent="0.3"/>
    <row r="262" spans="1:2" s="151" customFormat="1" x14ac:dyDescent="0.3"/>
    <row r="263" spans="1:2" s="151" customFormat="1" x14ac:dyDescent="0.3"/>
    <row r="264" spans="1:2" s="151" customFormat="1" x14ac:dyDescent="0.3"/>
    <row r="265" spans="1:2" x14ac:dyDescent="0.3">
      <c r="A265" s="150"/>
      <c r="B265" s="150"/>
    </row>
    <row r="266" spans="1:2" s="151" customFormat="1" x14ac:dyDescent="0.3"/>
    <row r="267" spans="1:2" s="151" customFormat="1" x14ac:dyDescent="0.3"/>
    <row r="268" spans="1:2" s="151" customFormat="1" x14ac:dyDescent="0.3"/>
    <row r="269" spans="1:2" s="151" customFormat="1" x14ac:dyDescent="0.3"/>
    <row r="270" spans="1:2" x14ac:dyDescent="0.3">
      <c r="A270" s="150"/>
      <c r="B270" s="150"/>
    </row>
    <row r="271" spans="1:2" s="151" customFormat="1" x14ac:dyDescent="0.3"/>
    <row r="272" spans="1:2" s="151" customFormat="1" x14ac:dyDescent="0.3"/>
    <row r="273" spans="1:2" s="151" customFormat="1" x14ac:dyDescent="0.3"/>
    <row r="274" spans="1:2" s="151" customFormat="1" x14ac:dyDescent="0.3"/>
    <row r="275" spans="1:2" s="151" customFormat="1" x14ac:dyDescent="0.3"/>
    <row r="276" spans="1:2" x14ac:dyDescent="0.3">
      <c r="A276" s="150"/>
      <c r="B276" s="150"/>
    </row>
    <row r="277" spans="1:2" s="151" customFormat="1" x14ac:dyDescent="0.3"/>
    <row r="278" spans="1:2" s="151" customFormat="1" x14ac:dyDescent="0.3"/>
    <row r="279" spans="1:2" s="151" customFormat="1" x14ac:dyDescent="0.3"/>
    <row r="280" spans="1:2" s="151" customFormat="1" x14ac:dyDescent="0.3"/>
    <row r="281" spans="1:2" s="151" customFormat="1" ht="25.5" customHeight="1" x14ac:dyDescent="0.3"/>
    <row r="282" spans="1:2" s="151" customFormat="1" ht="25.5" customHeight="1" x14ac:dyDescent="0.3"/>
    <row r="283" spans="1:2" s="151" customFormat="1" x14ac:dyDescent="0.3"/>
    <row r="284" spans="1:2" s="151" customFormat="1" x14ac:dyDescent="0.3">
      <c r="A284" s="167"/>
      <c r="B284" s="149"/>
    </row>
    <row r="285" spans="1:2" s="151" customFormat="1" x14ac:dyDescent="0.3">
      <c r="A285" s="167"/>
      <c r="B285" s="149"/>
    </row>
    <row r="286" spans="1:2" x14ac:dyDescent="0.3">
      <c r="A286" s="167"/>
      <c r="B286" s="168"/>
    </row>
    <row r="287" spans="1:2" s="151" customFormat="1" x14ac:dyDescent="0.3">
      <c r="A287" s="167"/>
      <c r="B287" s="168"/>
    </row>
    <row r="288" spans="1:2" s="151" customFormat="1" x14ac:dyDescent="0.3">
      <c r="A288" s="167"/>
      <c r="B288" s="168"/>
    </row>
    <row r="289" spans="1:2" s="151" customFormat="1" x14ac:dyDescent="0.3">
      <c r="A289" s="167"/>
      <c r="B289" s="149"/>
    </row>
    <row r="290" spans="1:2" s="151" customFormat="1" x14ac:dyDescent="0.3">
      <c r="A290" s="167"/>
      <c r="B290" s="149"/>
    </row>
    <row r="291" spans="1:2" s="151" customFormat="1" ht="50.25" customHeight="1" x14ac:dyDescent="0.3">
      <c r="A291" s="167"/>
      <c r="B291" s="149"/>
    </row>
    <row r="292" spans="1:2" s="151" customFormat="1" ht="51" customHeight="1" x14ac:dyDescent="0.3">
      <c r="A292" s="167"/>
      <c r="B292" s="149"/>
    </row>
    <row r="293" spans="1:2" s="151" customFormat="1" ht="37.5" customHeight="1" x14ac:dyDescent="0.3">
      <c r="A293" s="167"/>
      <c r="B293" s="149"/>
    </row>
    <row r="294" spans="1:2" s="151" customFormat="1" ht="23.25" customHeight="1" x14ac:dyDescent="0.3">
      <c r="A294" s="167"/>
      <c r="B294" s="149"/>
    </row>
    <row r="295" spans="1:2" x14ac:dyDescent="0.3">
      <c r="A295" s="167"/>
    </row>
    <row r="296" spans="1:2" x14ac:dyDescent="0.3">
      <c r="A296" s="167"/>
    </row>
    <row r="297" spans="1:2" x14ac:dyDescent="0.3">
      <c r="A297" s="167"/>
    </row>
    <row r="298" spans="1:2" x14ac:dyDescent="0.3">
      <c r="A298" s="167"/>
    </row>
    <row r="299" spans="1:2" x14ac:dyDescent="0.3">
      <c r="A299" s="167"/>
    </row>
    <row r="300" spans="1:2" x14ac:dyDescent="0.3">
      <c r="A300" s="167"/>
    </row>
    <row r="301" spans="1:2" x14ac:dyDescent="0.3">
      <c r="A301" s="167"/>
    </row>
    <row r="302" spans="1:2" x14ac:dyDescent="0.3">
      <c r="A302" s="167"/>
    </row>
    <row r="303" spans="1:2" x14ac:dyDescent="0.3">
      <c r="A303" s="167"/>
    </row>
    <row r="304" spans="1:2" x14ac:dyDescent="0.3">
      <c r="A304" s="167"/>
    </row>
    <row r="305" spans="1:1" x14ac:dyDescent="0.3">
      <c r="A305" s="167"/>
    </row>
    <row r="306" spans="1:1" x14ac:dyDescent="0.3">
      <c r="A306" s="167"/>
    </row>
    <row r="307" spans="1:1" x14ac:dyDescent="0.3">
      <c r="A307" s="167"/>
    </row>
    <row r="308" spans="1:1" x14ac:dyDescent="0.3">
      <c r="A308" s="167"/>
    </row>
    <row r="309" spans="1:1" x14ac:dyDescent="0.3">
      <c r="A309" s="167"/>
    </row>
    <row r="310" spans="1:1" x14ac:dyDescent="0.3">
      <c r="A310" s="167"/>
    </row>
    <row r="311" spans="1:1" x14ac:dyDescent="0.3">
      <c r="A311" s="167"/>
    </row>
    <row r="312" spans="1:1" x14ac:dyDescent="0.3">
      <c r="A312" s="167"/>
    </row>
    <row r="313" spans="1:1" x14ac:dyDescent="0.3">
      <c r="A313" s="167"/>
    </row>
    <row r="314" spans="1:1" x14ac:dyDescent="0.3">
      <c r="A314" s="167"/>
    </row>
    <row r="315" spans="1:1" x14ac:dyDescent="0.3">
      <c r="A315" s="167"/>
    </row>
    <row r="316" spans="1:1" x14ac:dyDescent="0.3">
      <c r="A316" s="167"/>
    </row>
    <row r="317" spans="1:1" x14ac:dyDescent="0.3">
      <c r="A317" s="167"/>
    </row>
    <row r="318" spans="1:1" x14ac:dyDescent="0.3">
      <c r="A318" s="167"/>
    </row>
    <row r="319" spans="1:1" x14ac:dyDescent="0.3">
      <c r="A319" s="167"/>
    </row>
    <row r="320" spans="1:1" x14ac:dyDescent="0.3">
      <c r="A320" s="167"/>
    </row>
    <row r="321" spans="1:1" x14ac:dyDescent="0.3">
      <c r="A321" s="167"/>
    </row>
    <row r="322" spans="1:1" x14ac:dyDescent="0.3">
      <c r="A322" s="167"/>
    </row>
    <row r="323" spans="1:1" x14ac:dyDescent="0.3">
      <c r="A323" s="167"/>
    </row>
    <row r="324" spans="1:1" x14ac:dyDescent="0.3">
      <c r="A324" s="167"/>
    </row>
    <row r="325" spans="1:1" x14ac:dyDescent="0.3">
      <c r="A325" s="167"/>
    </row>
    <row r="326" spans="1:1" x14ac:dyDescent="0.3">
      <c r="A326" s="167"/>
    </row>
    <row r="327" spans="1:1" x14ac:dyDescent="0.3">
      <c r="A327" s="167"/>
    </row>
    <row r="328" spans="1:1" x14ac:dyDescent="0.3">
      <c r="A328" s="167"/>
    </row>
    <row r="329" spans="1:1" x14ac:dyDescent="0.3">
      <c r="A329" s="167"/>
    </row>
    <row r="330" spans="1:1" x14ac:dyDescent="0.3">
      <c r="A330" s="167"/>
    </row>
    <row r="331" spans="1:1" x14ac:dyDescent="0.3">
      <c r="A331" s="167"/>
    </row>
    <row r="332" spans="1:1" x14ac:dyDescent="0.3">
      <c r="A332" s="167"/>
    </row>
    <row r="333" spans="1:1" x14ac:dyDescent="0.3">
      <c r="A333" s="167"/>
    </row>
    <row r="334" spans="1:1" x14ac:dyDescent="0.3">
      <c r="A334" s="167"/>
    </row>
    <row r="335" spans="1:1" x14ac:dyDescent="0.3">
      <c r="A335" s="167"/>
    </row>
    <row r="336" spans="1:1" x14ac:dyDescent="0.3">
      <c r="A336" s="167"/>
    </row>
    <row r="337" spans="1:1" x14ac:dyDescent="0.3">
      <c r="A337" s="167"/>
    </row>
    <row r="338" spans="1:1" x14ac:dyDescent="0.3">
      <c r="A338" s="167"/>
    </row>
    <row r="339" spans="1:1" x14ac:dyDescent="0.3">
      <c r="A339" s="167"/>
    </row>
    <row r="340" spans="1:1" x14ac:dyDescent="0.3">
      <c r="A340" s="167"/>
    </row>
    <row r="341" spans="1:1" x14ac:dyDescent="0.3">
      <c r="A341" s="167"/>
    </row>
    <row r="342" spans="1:1" x14ac:dyDescent="0.3">
      <c r="A342" s="167"/>
    </row>
    <row r="343" spans="1:1" x14ac:dyDescent="0.3">
      <c r="A343" s="167"/>
    </row>
  </sheetData>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9EEB9-A943-4F23-8305-83233BF4DD1F}">
  <dimension ref="A1:F250"/>
  <sheetViews>
    <sheetView zoomScale="80" zoomScaleNormal="80" workbookViewId="0">
      <selection activeCell="A2" sqref="A2"/>
    </sheetView>
  </sheetViews>
  <sheetFormatPr defaultColWidth="8.90625" defaultRowHeight="13" x14ac:dyDescent="0.3"/>
  <cols>
    <col min="1" max="1" width="41.90625" style="143" bestFit="1" customWidth="1"/>
    <col min="2" max="3" width="22" style="143" bestFit="1" customWidth="1"/>
    <col min="4" max="4" width="5.453125" style="143" customWidth="1"/>
    <col min="5" max="6" width="22" style="143" bestFit="1" customWidth="1"/>
    <col min="7" max="31" width="12.90625" style="143" customWidth="1"/>
    <col min="32" max="16384" width="8.90625" style="143"/>
  </cols>
  <sheetData>
    <row r="1" spans="1:6" x14ac:dyDescent="0.3">
      <c r="A1" s="136" t="s">
        <v>1264</v>
      </c>
      <c r="B1" s="142"/>
    </row>
    <row r="2" spans="1:6" x14ac:dyDescent="0.3">
      <c r="A2" s="136"/>
      <c r="B2" s="142"/>
    </row>
    <row r="3" spans="1:6" x14ac:dyDescent="0.3">
      <c r="A3" s="147"/>
      <c r="B3" s="138"/>
      <c r="C3" s="137"/>
      <c r="D3" s="137"/>
      <c r="E3" s="137"/>
      <c r="F3" s="139" t="s">
        <v>35</v>
      </c>
    </row>
    <row r="4" spans="1:6" x14ac:dyDescent="0.3">
      <c r="B4" s="264" t="s">
        <v>1265</v>
      </c>
      <c r="C4" s="264"/>
      <c r="D4" s="140"/>
      <c r="E4" s="264" t="s">
        <v>1266</v>
      </c>
      <c r="F4" s="264"/>
    </row>
    <row r="5" spans="1:6" x14ac:dyDescent="0.3">
      <c r="A5" s="147"/>
      <c r="B5" s="141">
        <v>2021</v>
      </c>
      <c r="C5" s="141">
        <v>2022</v>
      </c>
      <c r="D5" s="137"/>
      <c r="E5" s="141">
        <v>2021</v>
      </c>
      <c r="F5" s="141">
        <v>2022</v>
      </c>
    </row>
    <row r="7" spans="1:6" x14ac:dyDescent="0.3">
      <c r="A7" s="145" t="s">
        <v>9</v>
      </c>
    </row>
    <row r="8" spans="1:6" x14ac:dyDescent="0.3">
      <c r="A8" s="143" t="s">
        <v>1267</v>
      </c>
      <c r="B8" s="144">
        <v>47716.722990000002</v>
      </c>
      <c r="C8" s="144">
        <v>49447.611760000014</v>
      </c>
      <c r="D8" s="144"/>
      <c r="E8" s="144">
        <v>41408.160530000001</v>
      </c>
      <c r="F8" s="144">
        <v>29137.700910000014</v>
      </c>
    </row>
    <row r="9" spans="1:6" x14ac:dyDescent="0.3">
      <c r="A9" s="143" t="s">
        <v>1268</v>
      </c>
      <c r="B9" s="144">
        <v>61016.420000000006</v>
      </c>
      <c r="C9" s="144">
        <v>75552.06237</v>
      </c>
      <c r="D9" s="144"/>
      <c r="E9" s="144">
        <v>66880.570000000007</v>
      </c>
      <c r="F9" s="144">
        <v>57586.850590000002</v>
      </c>
    </row>
    <row r="10" spans="1:6" x14ac:dyDescent="0.3">
      <c r="A10" s="143" t="s">
        <v>1269</v>
      </c>
      <c r="B10" s="144">
        <v>1771.42</v>
      </c>
      <c r="C10" s="144">
        <v>3566.2305100000003</v>
      </c>
      <c r="D10" s="144"/>
      <c r="E10" s="144">
        <v>747.76094000000012</v>
      </c>
      <c r="F10" s="144">
        <v>2566.1295200000004</v>
      </c>
    </row>
    <row r="11" spans="1:6" x14ac:dyDescent="0.3">
      <c r="A11" s="143" t="s">
        <v>1270</v>
      </c>
      <c r="B11" s="144">
        <v>0</v>
      </c>
      <c r="C11" s="144"/>
      <c r="D11" s="144"/>
      <c r="E11" s="144">
        <v>0</v>
      </c>
      <c r="F11" s="144"/>
    </row>
    <row r="12" spans="1:6" ht="14.5" x14ac:dyDescent="0.3">
      <c r="A12" s="143" t="s">
        <v>1271</v>
      </c>
      <c r="B12" s="144">
        <v>13669.599999999997</v>
      </c>
      <c r="C12" s="144">
        <v>13673.96242</v>
      </c>
      <c r="D12" s="144"/>
      <c r="E12" s="144">
        <v>3454.08</v>
      </c>
      <c r="F12" s="144">
        <v>9342.4474300000002</v>
      </c>
    </row>
    <row r="13" spans="1:6" x14ac:dyDescent="0.3">
      <c r="A13" s="143" t="s">
        <v>1272</v>
      </c>
      <c r="B13" s="144">
        <v>1970.1699999999998</v>
      </c>
      <c r="C13" s="144">
        <v>5703.60185</v>
      </c>
      <c r="D13" s="144"/>
      <c r="E13" s="144">
        <v>680.18000000000006</v>
      </c>
      <c r="F13" s="144">
        <v>3265.3122000000003</v>
      </c>
    </row>
    <row r="14" spans="1:6" x14ac:dyDescent="0.3">
      <c r="A14" s="143" t="s">
        <v>1273</v>
      </c>
      <c r="B14" s="144">
        <v>1740.0149999999999</v>
      </c>
      <c r="C14" s="144">
        <v>10966.12213</v>
      </c>
      <c r="D14" s="144"/>
      <c r="E14" s="144">
        <v>320.36500000000001</v>
      </c>
      <c r="F14" s="144">
        <v>3239.6723600000005</v>
      </c>
    </row>
    <row r="15" spans="1:6" x14ac:dyDescent="0.3">
      <c r="A15" s="143" t="s">
        <v>1274</v>
      </c>
      <c r="B15" s="144">
        <v>24541.981520000001</v>
      </c>
      <c r="C15" s="144">
        <v>29126.19672</v>
      </c>
      <c r="D15" s="144"/>
      <c r="E15" s="144">
        <v>8939.91</v>
      </c>
      <c r="F15" s="144">
        <v>17268.140660000005</v>
      </c>
    </row>
    <row r="16" spans="1:6" x14ac:dyDescent="0.3">
      <c r="A16" s="143" t="s">
        <v>1275</v>
      </c>
      <c r="B16" s="144">
        <v>0</v>
      </c>
      <c r="C16" s="144">
        <v>0</v>
      </c>
      <c r="D16" s="144"/>
      <c r="E16" s="144">
        <v>0</v>
      </c>
      <c r="F16" s="144">
        <v>0</v>
      </c>
    </row>
    <row r="17" spans="1:6" s="145" customFormat="1" x14ac:dyDescent="0.3">
      <c r="A17" s="145" t="s">
        <v>284</v>
      </c>
      <c r="B17" s="146">
        <v>152426.32951000001</v>
      </c>
      <c r="C17" s="146">
        <v>188035.78776000004</v>
      </c>
      <c r="D17" s="146"/>
      <c r="E17" s="146">
        <v>122431.02647000001</v>
      </c>
      <c r="F17" s="146">
        <v>122406.25367000002</v>
      </c>
    </row>
    <row r="18" spans="1:6" x14ac:dyDescent="0.3">
      <c r="B18" s="144"/>
      <c r="C18" s="144"/>
      <c r="D18" s="144"/>
      <c r="E18" s="144"/>
      <c r="F18" s="144"/>
    </row>
    <row r="19" spans="1:6" x14ac:dyDescent="0.3">
      <c r="A19" s="145" t="s">
        <v>10</v>
      </c>
      <c r="B19" s="144"/>
      <c r="C19" s="144"/>
      <c r="D19" s="144"/>
      <c r="E19" s="144"/>
      <c r="F19" s="144"/>
    </row>
    <row r="20" spans="1:6" x14ac:dyDescent="0.3">
      <c r="A20" s="143" t="s">
        <v>1267</v>
      </c>
      <c r="B20" s="144">
        <v>1177.26467</v>
      </c>
      <c r="C20" s="144">
        <v>1093.0652299999999</v>
      </c>
      <c r="D20" s="144"/>
      <c r="E20" s="144">
        <v>647.03197999999998</v>
      </c>
      <c r="F20" s="144">
        <v>700.20925000000011</v>
      </c>
    </row>
    <row r="21" spans="1:6" x14ac:dyDescent="0.3">
      <c r="A21" s="143" t="s">
        <v>1268</v>
      </c>
      <c r="B21" s="144">
        <v>9210.107</v>
      </c>
      <c r="C21" s="144">
        <v>10929.21689</v>
      </c>
      <c r="D21" s="144"/>
      <c r="E21" s="144">
        <v>7044.8644900000008</v>
      </c>
      <c r="F21" s="144">
        <v>10271.02009</v>
      </c>
    </row>
    <row r="22" spans="1:6" x14ac:dyDescent="0.3">
      <c r="A22" s="143" t="s">
        <v>1269</v>
      </c>
      <c r="B22" s="144">
        <v>127.07600000000001</v>
      </c>
      <c r="C22" s="144">
        <v>138.87031999999999</v>
      </c>
      <c r="D22" s="144"/>
      <c r="E22" s="144">
        <v>88.514510000000001</v>
      </c>
      <c r="F22" s="144">
        <v>126.51070000000001</v>
      </c>
    </row>
    <row r="23" spans="1:6" x14ac:dyDescent="0.3">
      <c r="A23" s="143" t="s">
        <v>1270</v>
      </c>
      <c r="B23" s="144">
        <v>921.40000000000009</v>
      </c>
      <c r="C23" s="144">
        <v>926.1</v>
      </c>
      <c r="D23" s="144"/>
      <c r="E23" s="144">
        <v>909.82100000000003</v>
      </c>
      <c r="F23" s="144">
        <v>837.40035</v>
      </c>
    </row>
    <row r="24" spans="1:6" ht="14.5" x14ac:dyDescent="0.3">
      <c r="A24" s="143" t="s">
        <v>1271</v>
      </c>
      <c r="B24" s="144">
        <v>11031.898000000001</v>
      </c>
      <c r="C24" s="144">
        <v>11984.799299999999</v>
      </c>
      <c r="D24" s="144"/>
      <c r="E24" s="144">
        <v>7659.558</v>
      </c>
      <c r="F24" s="144">
        <v>7805.0530200000012</v>
      </c>
    </row>
    <row r="25" spans="1:6" x14ac:dyDescent="0.3">
      <c r="A25" s="143" t="s">
        <v>1272</v>
      </c>
      <c r="B25" s="144">
        <v>2107.424</v>
      </c>
      <c r="C25" s="144">
        <v>5086.1900000000005</v>
      </c>
      <c r="D25" s="144"/>
      <c r="E25" s="144">
        <v>2063.8029999999999</v>
      </c>
      <c r="F25" s="144">
        <v>5040.6977799999995</v>
      </c>
    </row>
    <row r="26" spans="1:6" x14ac:dyDescent="0.3">
      <c r="A26" s="143" t="s">
        <v>1273</v>
      </c>
      <c r="B26" s="144">
        <v>10068.987999999999</v>
      </c>
      <c r="C26" s="144">
        <v>9886.5889399999996</v>
      </c>
      <c r="D26" s="144"/>
      <c r="E26" s="144">
        <v>2711.9500000000003</v>
      </c>
      <c r="F26" s="144">
        <v>3952.4936600000001</v>
      </c>
    </row>
    <row r="27" spans="1:6" x14ac:dyDescent="0.3">
      <c r="A27" s="143" t="s">
        <v>1274</v>
      </c>
      <c r="B27" s="144">
        <v>547.971</v>
      </c>
      <c r="C27" s="144">
        <v>302.15069</v>
      </c>
      <c r="D27" s="144"/>
      <c r="E27" s="144">
        <v>216.91299999999998</v>
      </c>
      <c r="F27" s="144">
        <v>106.47409</v>
      </c>
    </row>
    <row r="28" spans="1:6" x14ac:dyDescent="0.3">
      <c r="A28" s="143" t="s">
        <v>1275</v>
      </c>
      <c r="B28" s="144">
        <v>32</v>
      </c>
      <c r="C28" s="144">
        <v>1.0948599999999999</v>
      </c>
      <c r="D28" s="144"/>
      <c r="E28" s="144">
        <v>362.012</v>
      </c>
      <c r="F28" s="144">
        <v>147.51327000000001</v>
      </c>
    </row>
    <row r="29" spans="1:6" s="145" customFormat="1" x14ac:dyDescent="0.3">
      <c r="A29" s="145" t="s">
        <v>284</v>
      </c>
      <c r="B29" s="146">
        <v>35224.128669999998</v>
      </c>
      <c r="C29" s="146">
        <v>40348.076229999999</v>
      </c>
      <c r="D29" s="146"/>
      <c r="E29" s="146">
        <v>21704.467980000001</v>
      </c>
      <c r="F29" s="146">
        <v>28987.372209999998</v>
      </c>
    </row>
    <row r="30" spans="1:6" x14ac:dyDescent="0.3">
      <c r="B30" s="144"/>
      <c r="C30" s="144"/>
      <c r="D30" s="144"/>
      <c r="E30" s="144"/>
      <c r="F30" s="144"/>
    </row>
    <row r="31" spans="1:6" x14ac:dyDescent="0.3">
      <c r="A31" s="145" t="s">
        <v>11</v>
      </c>
      <c r="B31" s="144"/>
      <c r="C31" s="144"/>
      <c r="D31" s="144"/>
      <c r="E31" s="144"/>
      <c r="F31" s="144"/>
    </row>
    <row r="32" spans="1:6" x14ac:dyDescent="0.3">
      <c r="A32" s="143" t="s">
        <v>1267</v>
      </c>
      <c r="B32" s="144">
        <v>3783.54</v>
      </c>
      <c r="C32" s="144">
        <v>18407.97</v>
      </c>
      <c r="D32" s="144"/>
      <c r="E32" s="144">
        <v>4207.74</v>
      </c>
      <c r="F32" s="144">
        <v>11451.080000000002</v>
      </c>
    </row>
    <row r="33" spans="1:6" x14ac:dyDescent="0.3">
      <c r="A33" s="143" t="s">
        <v>1268</v>
      </c>
      <c r="B33" s="144">
        <v>30471.85</v>
      </c>
      <c r="C33" s="144">
        <v>31030.899999999998</v>
      </c>
      <c r="D33" s="144"/>
      <c r="E33" s="144">
        <v>19505</v>
      </c>
      <c r="F33" s="144">
        <v>22110.17</v>
      </c>
    </row>
    <row r="34" spans="1:6" x14ac:dyDescent="0.3">
      <c r="A34" s="143" t="s">
        <v>1269</v>
      </c>
      <c r="B34" s="144">
        <v>4120</v>
      </c>
      <c r="C34" s="144">
        <v>2061.7600000000002</v>
      </c>
      <c r="D34" s="144"/>
      <c r="E34" s="144">
        <v>313.88</v>
      </c>
      <c r="F34" s="144">
        <v>1917.45</v>
      </c>
    </row>
    <row r="35" spans="1:6" ht="14.5" x14ac:dyDescent="0.3">
      <c r="A35" s="143" t="s">
        <v>1271</v>
      </c>
      <c r="B35" s="144">
        <v>1510.38</v>
      </c>
      <c r="C35" s="144">
        <v>1828.92</v>
      </c>
      <c r="D35" s="144"/>
      <c r="E35" s="144">
        <v>800.35</v>
      </c>
      <c r="F35" s="144">
        <v>1700.75</v>
      </c>
    </row>
    <row r="36" spans="1:6" x14ac:dyDescent="0.3">
      <c r="A36" s="143" t="s">
        <v>1272</v>
      </c>
      <c r="B36" s="144">
        <v>33430.630000000005</v>
      </c>
      <c r="C36" s="144">
        <v>41385.050000000003</v>
      </c>
      <c r="D36" s="144"/>
      <c r="E36" s="144">
        <v>29400.440000000002</v>
      </c>
      <c r="F36" s="144">
        <v>23731.4</v>
      </c>
    </row>
    <row r="37" spans="1:6" x14ac:dyDescent="0.3">
      <c r="A37" s="143" t="s">
        <v>1273</v>
      </c>
      <c r="B37" s="144">
        <v>3925.81</v>
      </c>
      <c r="C37" s="144">
        <v>5970.3500000000013</v>
      </c>
      <c r="D37" s="144"/>
      <c r="E37" s="144">
        <v>1812.77</v>
      </c>
      <c r="F37" s="144">
        <v>3850.23</v>
      </c>
    </row>
    <row r="38" spans="1:6" x14ac:dyDescent="0.3">
      <c r="A38" s="143" t="s">
        <v>1274</v>
      </c>
      <c r="B38" s="144">
        <v>16709.53</v>
      </c>
      <c r="C38" s="144">
        <v>13994.779999999999</v>
      </c>
      <c r="D38" s="144"/>
      <c r="E38" s="144">
        <v>14427.77</v>
      </c>
      <c r="F38" s="144">
        <v>10759.7</v>
      </c>
    </row>
    <row r="39" spans="1:6" x14ac:dyDescent="0.3">
      <c r="A39" s="143" t="s">
        <v>1275</v>
      </c>
      <c r="B39" s="144">
        <v>93772.029999999984</v>
      </c>
      <c r="C39" s="144">
        <v>94839.62</v>
      </c>
      <c r="D39" s="144"/>
      <c r="E39" s="144">
        <v>66780.339999999982</v>
      </c>
      <c r="F39" s="144">
        <v>47880.280000000006</v>
      </c>
    </row>
    <row r="40" spans="1:6" s="145" customFormat="1" x14ac:dyDescent="0.3">
      <c r="A40" s="145" t="s">
        <v>284</v>
      </c>
      <c r="B40" s="146">
        <v>187723.76999999996</v>
      </c>
      <c r="C40" s="146">
        <v>209519.35</v>
      </c>
      <c r="D40" s="146"/>
      <c r="E40" s="146">
        <v>137248.28999999998</v>
      </c>
      <c r="F40" s="146">
        <v>123401.06</v>
      </c>
    </row>
    <row r="41" spans="1:6" s="145" customFormat="1" x14ac:dyDescent="0.3">
      <c r="B41" s="146"/>
      <c r="C41" s="146"/>
      <c r="D41" s="146"/>
      <c r="E41" s="146"/>
      <c r="F41" s="146"/>
    </row>
    <row r="42" spans="1:6" s="145" customFormat="1" x14ac:dyDescent="0.3">
      <c r="A42" s="145" t="s">
        <v>12</v>
      </c>
      <c r="B42" s="146"/>
      <c r="C42" s="146"/>
      <c r="D42" s="146"/>
      <c r="E42" s="146"/>
      <c r="F42" s="146"/>
    </row>
    <row r="43" spans="1:6" x14ac:dyDescent="0.3">
      <c r="A43" s="143" t="s">
        <v>1268</v>
      </c>
      <c r="B43" s="144">
        <v>0</v>
      </c>
      <c r="C43" s="144">
        <v>50</v>
      </c>
      <c r="D43" s="144"/>
      <c r="E43" s="144">
        <v>0</v>
      </c>
      <c r="F43" s="144">
        <v>66.927999999999997</v>
      </c>
    </row>
    <row r="44" spans="1:6" x14ac:dyDescent="0.3">
      <c r="A44" s="143" t="s">
        <v>1269</v>
      </c>
      <c r="B44" s="144">
        <v>2108.0010000000002</v>
      </c>
      <c r="C44" s="144">
        <v>1771.31</v>
      </c>
      <c r="D44" s="144"/>
      <c r="E44" s="144">
        <v>558.92900000000009</v>
      </c>
      <c r="F44" s="144">
        <v>110.974</v>
      </c>
    </row>
    <row r="45" spans="1:6" ht="14.5" x14ac:dyDescent="0.3">
      <c r="A45" s="143" t="s">
        <v>1271</v>
      </c>
      <c r="B45" s="144">
        <v>10404.320999999998</v>
      </c>
      <c r="C45" s="144">
        <v>9704.4750000000004</v>
      </c>
      <c r="D45" s="144"/>
      <c r="E45" s="144">
        <v>10269.174999999997</v>
      </c>
      <c r="F45" s="144">
        <v>8166.0690000000004</v>
      </c>
    </row>
    <row r="46" spans="1:6" x14ac:dyDescent="0.3">
      <c r="A46" s="143" t="s">
        <v>1272</v>
      </c>
      <c r="B46" s="144">
        <v>1561.5070000000001</v>
      </c>
      <c r="C46" s="144">
        <v>2295.5749999999998</v>
      </c>
      <c r="D46" s="144"/>
      <c r="E46" s="144">
        <v>1131.2429999999999</v>
      </c>
      <c r="F46" s="144">
        <v>1305.56</v>
      </c>
    </row>
    <row r="47" spans="1:6" x14ac:dyDescent="0.3">
      <c r="A47" s="143" t="s">
        <v>1274</v>
      </c>
      <c r="B47" s="144">
        <v>138.999</v>
      </c>
      <c r="C47" s="144">
        <v>235.48699999999999</v>
      </c>
      <c r="D47" s="144"/>
      <c r="E47" s="144">
        <v>139.11099999999999</v>
      </c>
      <c r="F47" s="144">
        <v>101.53700000000001</v>
      </c>
    </row>
    <row r="48" spans="1:6" s="145" customFormat="1" x14ac:dyDescent="0.3">
      <c r="A48" s="145" t="s">
        <v>284</v>
      </c>
      <c r="B48" s="146">
        <v>14212.827999999998</v>
      </c>
      <c r="C48" s="146">
        <v>14056.847</v>
      </c>
      <c r="D48" s="146"/>
      <c r="E48" s="146">
        <v>12098.457999999999</v>
      </c>
      <c r="F48" s="146">
        <v>9751.0679999999993</v>
      </c>
    </row>
    <row r="49" spans="1:6" s="145" customFormat="1" x14ac:dyDescent="0.3">
      <c r="B49" s="146"/>
      <c r="C49" s="146"/>
      <c r="D49" s="146"/>
      <c r="E49" s="146"/>
      <c r="F49" s="146"/>
    </row>
    <row r="50" spans="1:6" x14ac:dyDescent="0.3">
      <c r="A50" s="145" t="s">
        <v>1276</v>
      </c>
      <c r="B50" s="144"/>
      <c r="C50" s="144"/>
      <c r="D50" s="144"/>
      <c r="E50" s="144"/>
      <c r="F50" s="144"/>
    </row>
    <row r="51" spans="1:6" x14ac:dyDescent="0.3">
      <c r="A51" s="143" t="s">
        <v>1267</v>
      </c>
      <c r="B51" s="144">
        <v>7877.2359999999999</v>
      </c>
      <c r="C51" s="144">
        <v>10578.995500000001</v>
      </c>
      <c r="D51" s="144"/>
      <c r="E51" s="144">
        <v>7864.8720000000003</v>
      </c>
      <c r="F51" s="144">
        <v>10397.014300000001</v>
      </c>
    </row>
    <row r="52" spans="1:6" x14ac:dyDescent="0.3">
      <c r="A52" s="143" t="s">
        <v>1268</v>
      </c>
      <c r="B52" s="144">
        <v>6452.5629999999992</v>
      </c>
      <c r="C52" s="144">
        <v>8988.3283900000006</v>
      </c>
      <c r="D52" s="144"/>
      <c r="E52" s="144">
        <v>4937.3949999999995</v>
      </c>
      <c r="F52" s="144">
        <v>9851.2595700000002</v>
      </c>
    </row>
    <row r="53" spans="1:6" x14ac:dyDescent="0.3">
      <c r="A53" s="143" t="s">
        <v>1269</v>
      </c>
      <c r="B53" s="144">
        <v>2231.663</v>
      </c>
      <c r="C53" s="144">
        <v>5788.0208999999995</v>
      </c>
      <c r="D53" s="144"/>
      <c r="E53" s="144">
        <v>1826.3820000000001</v>
      </c>
      <c r="F53" s="144">
        <v>3971.6878699999997</v>
      </c>
    </row>
    <row r="54" spans="1:6" x14ac:dyDescent="0.3">
      <c r="A54" s="143" t="s">
        <v>1270</v>
      </c>
      <c r="B54" s="144">
        <v>824.57</v>
      </c>
      <c r="C54" s="144">
        <v>1408.6000000000001</v>
      </c>
      <c r="D54" s="144"/>
      <c r="E54" s="144">
        <v>1350.21</v>
      </c>
      <c r="F54" s="144">
        <v>708.11500000000001</v>
      </c>
    </row>
    <row r="55" spans="1:6" ht="14.5" x14ac:dyDescent="0.3">
      <c r="A55" s="143" t="s">
        <v>1271</v>
      </c>
      <c r="B55" s="144">
        <v>48931.468000000001</v>
      </c>
      <c r="C55" s="144">
        <v>75462.925499999998</v>
      </c>
      <c r="D55" s="144"/>
      <c r="E55" s="144">
        <v>17610.396000000001</v>
      </c>
      <c r="F55" s="144">
        <v>29496.088839999997</v>
      </c>
    </row>
    <row r="56" spans="1:6" x14ac:dyDescent="0.3">
      <c r="A56" s="143" t="s">
        <v>1272</v>
      </c>
      <c r="B56" s="144">
        <v>2631.7440000000001</v>
      </c>
      <c r="C56" s="144">
        <v>56161.254410000001</v>
      </c>
      <c r="D56" s="144"/>
      <c r="E56" s="144">
        <v>8874.7929999999997</v>
      </c>
      <c r="F56" s="144">
        <v>39603.811229999999</v>
      </c>
    </row>
    <row r="57" spans="1:6" x14ac:dyDescent="0.3">
      <c r="A57" s="143" t="s">
        <v>1273</v>
      </c>
      <c r="B57" s="144">
        <v>2.5139999999999998</v>
      </c>
      <c r="C57" s="144">
        <v>4026.15209</v>
      </c>
      <c r="D57" s="144"/>
      <c r="E57" s="144">
        <v>37.792000000000002</v>
      </c>
      <c r="F57" s="144">
        <v>1191.8207300000001</v>
      </c>
    </row>
    <row r="58" spans="1:6" x14ac:dyDescent="0.3">
      <c r="A58" s="143" t="s">
        <v>1274</v>
      </c>
      <c r="B58" s="144">
        <v>3464.9439999999995</v>
      </c>
      <c r="C58" s="144">
        <v>9428.8030299999991</v>
      </c>
      <c r="D58" s="144"/>
      <c r="E58" s="144">
        <v>3927.66</v>
      </c>
      <c r="F58" s="144">
        <v>4752.0923899999998</v>
      </c>
    </row>
    <row r="59" spans="1:6" s="145" customFormat="1" x14ac:dyDescent="0.3">
      <c r="A59" s="145" t="s">
        <v>284</v>
      </c>
      <c r="B59" s="146">
        <v>72416.702000000005</v>
      </c>
      <c r="C59" s="146">
        <v>171843.07981999998</v>
      </c>
      <c r="D59" s="146"/>
      <c r="E59" s="146">
        <v>46429.5</v>
      </c>
      <c r="F59" s="146">
        <v>99971.889930000005</v>
      </c>
    </row>
    <row r="60" spans="1:6" x14ac:dyDescent="0.3">
      <c r="B60" s="144"/>
      <c r="C60" s="144"/>
      <c r="D60" s="144"/>
      <c r="E60" s="144"/>
      <c r="F60" s="144"/>
    </row>
    <row r="61" spans="1:6" s="145" customFormat="1" x14ac:dyDescent="0.3">
      <c r="A61" s="145" t="s">
        <v>1277</v>
      </c>
      <c r="B61" s="146"/>
      <c r="C61" s="146"/>
      <c r="D61" s="146"/>
      <c r="E61" s="146"/>
      <c r="F61" s="146"/>
    </row>
    <row r="62" spans="1:6" x14ac:dyDescent="0.3">
      <c r="A62" s="143" t="s">
        <v>1267</v>
      </c>
      <c r="B62" s="144">
        <v>0</v>
      </c>
      <c r="C62" s="144">
        <v>4783.9141600000003</v>
      </c>
      <c r="D62" s="144"/>
      <c r="E62" s="144">
        <v>0</v>
      </c>
      <c r="F62" s="144">
        <v>0</v>
      </c>
    </row>
    <row r="63" spans="1:6" x14ac:dyDescent="0.3">
      <c r="A63" s="143" t="s">
        <v>1268</v>
      </c>
      <c r="B63" s="144">
        <v>2924.6450499999996</v>
      </c>
      <c r="C63" s="144">
        <v>7300.23477</v>
      </c>
      <c r="D63" s="144"/>
      <c r="E63" s="144">
        <v>8575.2518</v>
      </c>
      <c r="F63" s="144">
        <v>2021.6758499999999</v>
      </c>
    </row>
    <row r="64" spans="1:6" x14ac:dyDescent="0.3">
      <c r="A64" s="143" t="s">
        <v>1269</v>
      </c>
      <c r="B64" s="144">
        <v>0</v>
      </c>
      <c r="C64" s="144">
        <v>0</v>
      </c>
      <c r="D64" s="144"/>
      <c r="E64" s="144">
        <v>0</v>
      </c>
      <c r="F64" s="144">
        <v>0</v>
      </c>
    </row>
    <row r="65" spans="1:6" ht="14.5" x14ac:dyDescent="0.3">
      <c r="A65" s="143" t="s">
        <v>1271</v>
      </c>
      <c r="B65" s="144">
        <v>9803.9402399999999</v>
      </c>
      <c r="C65" s="144">
        <v>12766.209490000001</v>
      </c>
      <c r="D65" s="144"/>
      <c r="E65" s="144">
        <v>6308.683219999999</v>
      </c>
      <c r="F65" s="144">
        <v>8612.6054700000004</v>
      </c>
    </row>
    <row r="66" spans="1:6" x14ac:dyDescent="0.3">
      <c r="A66" s="143" t="s">
        <v>1272</v>
      </c>
      <c r="B66" s="144">
        <v>63492.061910000004</v>
      </c>
      <c r="C66" s="144">
        <v>54770.0959</v>
      </c>
      <c r="D66" s="144"/>
      <c r="E66" s="144">
        <v>21680.975980000003</v>
      </c>
      <c r="F66" s="144">
        <v>26809.560169999997</v>
      </c>
    </row>
    <row r="67" spans="1:6" x14ac:dyDescent="0.3">
      <c r="A67" s="143" t="s">
        <v>1273</v>
      </c>
      <c r="B67" s="144">
        <v>64825.415699999998</v>
      </c>
      <c r="C67" s="144">
        <v>66374.687470000004</v>
      </c>
      <c r="D67" s="144"/>
      <c r="E67" s="144">
        <v>31157.006379999999</v>
      </c>
      <c r="F67" s="144">
        <v>36259.347659999999</v>
      </c>
    </row>
    <row r="68" spans="1:6" x14ac:dyDescent="0.3">
      <c r="A68" s="143" t="s">
        <v>1274</v>
      </c>
      <c r="B68" s="144">
        <v>36220.226439999999</v>
      </c>
      <c r="C68" s="144">
        <v>31601.805800000002</v>
      </c>
      <c r="D68" s="144"/>
      <c r="E68" s="144">
        <v>21408.421770000001</v>
      </c>
      <c r="F68" s="144">
        <v>18109.539349999999</v>
      </c>
    </row>
    <row r="69" spans="1:6" x14ac:dyDescent="0.3">
      <c r="A69" s="143" t="s">
        <v>1275</v>
      </c>
      <c r="B69" s="144">
        <v>5978.4842699999999</v>
      </c>
      <c r="C69" s="144">
        <v>3897.9763200000002</v>
      </c>
      <c r="D69" s="144"/>
      <c r="E69" s="144">
        <v>2235.0012700000002</v>
      </c>
      <c r="F69" s="144">
        <v>1451.7504300000001</v>
      </c>
    </row>
    <row r="70" spans="1:6" s="145" customFormat="1" x14ac:dyDescent="0.3">
      <c r="A70" s="145" t="s">
        <v>284</v>
      </c>
      <c r="B70" s="146">
        <v>183244.77361</v>
      </c>
      <c r="C70" s="146">
        <v>181494.92391000001</v>
      </c>
      <c r="D70" s="146"/>
      <c r="E70" s="146">
        <v>91365.340419999993</v>
      </c>
      <c r="F70" s="146">
        <v>93264.478929999997</v>
      </c>
    </row>
    <row r="71" spans="1:6" x14ac:dyDescent="0.3">
      <c r="B71" s="144"/>
      <c r="C71" s="144"/>
      <c r="D71" s="144"/>
      <c r="E71" s="144"/>
      <c r="F71" s="144"/>
    </row>
    <row r="72" spans="1:6" s="145" customFormat="1" x14ac:dyDescent="0.3">
      <c r="A72" s="145" t="s">
        <v>14</v>
      </c>
      <c r="B72" s="146"/>
      <c r="C72" s="146"/>
      <c r="D72" s="146"/>
      <c r="E72" s="146"/>
      <c r="F72" s="146"/>
    </row>
    <row r="73" spans="1:6" x14ac:dyDescent="0.3">
      <c r="A73" s="143" t="s">
        <v>1267</v>
      </c>
      <c r="B73" s="144">
        <v>24579.040999999997</v>
      </c>
      <c r="C73" s="144">
        <v>53420.911589999996</v>
      </c>
      <c r="D73" s="144"/>
      <c r="E73" s="144">
        <v>22483.542999999998</v>
      </c>
      <c r="F73" s="144">
        <v>44045.609579999997</v>
      </c>
    </row>
    <row r="74" spans="1:6" x14ac:dyDescent="0.3">
      <c r="A74" s="143" t="s">
        <v>1268</v>
      </c>
      <c r="B74" s="144">
        <v>37508.300000000003</v>
      </c>
      <c r="C74" s="144">
        <v>40145.997669999997</v>
      </c>
      <c r="D74" s="144"/>
      <c r="E74" s="144">
        <v>35235.173999999999</v>
      </c>
      <c r="F74" s="144">
        <v>36515.351969999996</v>
      </c>
    </row>
    <row r="75" spans="1:6" x14ac:dyDescent="0.3">
      <c r="A75" s="143" t="s">
        <v>1269</v>
      </c>
      <c r="B75" s="144">
        <v>84.881</v>
      </c>
      <c r="C75" s="144">
        <v>935.22316000000001</v>
      </c>
      <c r="D75" s="144"/>
      <c r="E75" s="144">
        <v>0</v>
      </c>
      <c r="F75" s="144">
        <v>593.44176000000004</v>
      </c>
    </row>
    <row r="76" spans="1:6" x14ac:dyDescent="0.3">
      <c r="A76" s="143" t="s">
        <v>1270</v>
      </c>
      <c r="B76" s="144">
        <v>0</v>
      </c>
      <c r="C76" s="144">
        <v>0</v>
      </c>
      <c r="D76" s="144"/>
      <c r="E76" s="144">
        <v>0</v>
      </c>
      <c r="F76" s="144">
        <v>0</v>
      </c>
    </row>
    <row r="77" spans="1:6" ht="14.5" x14ac:dyDescent="0.3">
      <c r="A77" s="143" t="s">
        <v>1271</v>
      </c>
      <c r="B77" s="144">
        <v>32315.375</v>
      </c>
      <c r="C77" s="144">
        <v>99847.496310000017</v>
      </c>
      <c r="D77" s="144"/>
      <c r="E77" s="144">
        <v>32315.375</v>
      </c>
      <c r="F77" s="144">
        <v>99947.496310000017</v>
      </c>
    </row>
    <row r="78" spans="1:6" x14ac:dyDescent="0.3">
      <c r="A78" s="143" t="s">
        <v>1272</v>
      </c>
      <c r="B78" s="144">
        <v>18178.490999999998</v>
      </c>
      <c r="C78" s="144">
        <v>58132.348109999992</v>
      </c>
      <c r="D78" s="144"/>
      <c r="E78" s="144">
        <v>18178.490999999998</v>
      </c>
      <c r="F78" s="144">
        <v>46489.044069999996</v>
      </c>
    </row>
    <row r="79" spans="1:6" x14ac:dyDescent="0.3">
      <c r="A79" s="143" t="s">
        <v>1273</v>
      </c>
      <c r="B79" s="144">
        <v>5310.3940000000002</v>
      </c>
      <c r="C79" s="144">
        <v>10526.68058</v>
      </c>
      <c r="D79" s="144"/>
      <c r="E79" s="144">
        <v>2330.3210000000004</v>
      </c>
      <c r="F79" s="144">
        <v>2799.3326800000004</v>
      </c>
    </row>
    <row r="80" spans="1:6" x14ac:dyDescent="0.3">
      <c r="A80" s="143" t="s">
        <v>1274</v>
      </c>
      <c r="B80" s="144">
        <v>2347.9569999999999</v>
      </c>
      <c r="C80" s="144">
        <v>1639.6204000000002</v>
      </c>
      <c r="D80" s="144"/>
      <c r="E80" s="144">
        <v>1233.6860000000001</v>
      </c>
      <c r="F80" s="144">
        <v>707.96894999999995</v>
      </c>
    </row>
    <row r="81" spans="1:6" s="145" customFormat="1" x14ac:dyDescent="0.3">
      <c r="A81" s="145" t="s">
        <v>284</v>
      </c>
      <c r="B81" s="146">
        <v>120324.439</v>
      </c>
      <c r="C81" s="146">
        <v>264648.27782000002</v>
      </c>
      <c r="D81" s="146"/>
      <c r="E81" s="146">
        <v>111776.59</v>
      </c>
      <c r="F81" s="146">
        <v>231098.24532000002</v>
      </c>
    </row>
    <row r="82" spans="1:6" x14ac:dyDescent="0.3">
      <c r="B82" s="144"/>
      <c r="C82" s="144"/>
      <c r="D82" s="144"/>
      <c r="E82" s="144"/>
      <c r="F82" s="144"/>
    </row>
    <row r="83" spans="1:6" s="145" customFormat="1" x14ac:dyDescent="0.3">
      <c r="A83" s="145" t="s">
        <v>15</v>
      </c>
      <c r="B83" s="146"/>
      <c r="C83" s="146"/>
      <c r="D83" s="146"/>
      <c r="E83" s="146"/>
      <c r="F83" s="146"/>
    </row>
    <row r="84" spans="1:6" x14ac:dyDescent="0.3">
      <c r="A84" s="143" t="s">
        <v>1267</v>
      </c>
      <c r="B84" s="144">
        <v>11104.630000000001</v>
      </c>
      <c r="C84" s="144">
        <v>8445.24</v>
      </c>
      <c r="D84" s="144"/>
      <c r="E84" s="144">
        <v>6374.1</v>
      </c>
      <c r="F84" s="144">
        <v>4891.4633333333331</v>
      </c>
    </row>
    <row r="85" spans="1:6" x14ac:dyDescent="0.3">
      <c r="A85" s="143" t="s">
        <v>1268</v>
      </c>
      <c r="B85" s="144">
        <v>11170.88</v>
      </c>
      <c r="C85" s="144">
        <v>11054.156666666669</v>
      </c>
      <c r="D85" s="144"/>
      <c r="E85" s="144">
        <v>13064.699999999999</v>
      </c>
      <c r="F85" s="144">
        <v>11318.479999999996</v>
      </c>
    </row>
    <row r="86" spans="1:6" x14ac:dyDescent="0.3">
      <c r="A86" s="143" t="s">
        <v>1269</v>
      </c>
      <c r="B86" s="144">
        <v>3067.8479999999995</v>
      </c>
      <c r="C86" s="144">
        <v>5201.6093333333301</v>
      </c>
      <c r="D86" s="144"/>
      <c r="E86" s="144">
        <v>553.55799999999999</v>
      </c>
      <c r="F86" s="144">
        <v>1310.822666666666</v>
      </c>
    </row>
    <row r="87" spans="1:6" x14ac:dyDescent="0.3">
      <c r="A87" s="143" t="s">
        <v>1270</v>
      </c>
      <c r="B87" s="144">
        <v>993.24000000000012</v>
      </c>
      <c r="C87" s="144">
        <v>901.11</v>
      </c>
      <c r="D87" s="144"/>
      <c r="E87" s="144">
        <v>333.5</v>
      </c>
      <c r="F87" s="144">
        <v>298.79000000000002</v>
      </c>
    </row>
    <row r="88" spans="1:6" ht="14.5" x14ac:dyDescent="0.3">
      <c r="A88" s="143" t="s">
        <v>1271</v>
      </c>
      <c r="B88" s="144">
        <v>11553.949999999999</v>
      </c>
      <c r="C88" s="144">
        <v>11154.223333333301</v>
      </c>
      <c r="D88" s="144"/>
      <c r="E88" s="144">
        <v>5585.32</v>
      </c>
      <c r="F88" s="144">
        <v>4959.4866666666694</v>
      </c>
    </row>
    <row r="89" spans="1:6" x14ac:dyDescent="0.3">
      <c r="A89" s="143" t="s">
        <v>1272</v>
      </c>
      <c r="B89" s="144">
        <v>115200.59999999999</v>
      </c>
      <c r="C89" s="144">
        <v>96099.97</v>
      </c>
      <c r="D89" s="144"/>
      <c r="E89" s="144">
        <v>68045.349999999991</v>
      </c>
      <c r="F89" s="144">
        <v>63402.625666666667</v>
      </c>
    </row>
    <row r="90" spans="1:6" x14ac:dyDescent="0.3">
      <c r="A90" s="143" t="s">
        <v>1273</v>
      </c>
      <c r="B90" s="144">
        <v>31562.182000000004</v>
      </c>
      <c r="C90" s="144">
        <v>29047.207333333328</v>
      </c>
      <c r="D90" s="144"/>
      <c r="E90" s="144">
        <v>14388.622000000001</v>
      </c>
      <c r="F90" s="144">
        <v>13782.343999999966</v>
      </c>
    </row>
    <row r="91" spans="1:6" x14ac:dyDescent="0.3">
      <c r="A91" s="143" t="s">
        <v>1274</v>
      </c>
      <c r="B91" s="144">
        <v>5448.09</v>
      </c>
      <c r="C91" s="144">
        <v>4592.67</v>
      </c>
      <c r="D91" s="144"/>
      <c r="E91" s="144">
        <v>4223.72</v>
      </c>
      <c r="F91" s="144">
        <v>3588.3833333333296</v>
      </c>
    </row>
    <row r="92" spans="1:6" x14ac:dyDescent="0.3">
      <c r="A92" s="143" t="s">
        <v>1275</v>
      </c>
      <c r="B92" s="144">
        <v>7018.12</v>
      </c>
      <c r="C92" s="144">
        <v>3710.4733333333302</v>
      </c>
      <c r="D92" s="144"/>
      <c r="E92" s="144">
        <v>4291.91</v>
      </c>
      <c r="F92" s="144">
        <v>2319.1333333333369</v>
      </c>
    </row>
    <row r="93" spans="1:6" s="145" customFormat="1" x14ac:dyDescent="0.3">
      <c r="A93" s="145" t="s">
        <v>284</v>
      </c>
      <c r="B93" s="146">
        <v>197119.53999999998</v>
      </c>
      <c r="C93" s="146">
        <v>170206.65999999997</v>
      </c>
      <c r="D93" s="146"/>
      <c r="E93" s="146">
        <v>116860.78</v>
      </c>
      <c r="F93" s="146">
        <v>105871.52899999997</v>
      </c>
    </row>
    <row r="94" spans="1:6" x14ac:dyDescent="0.3">
      <c r="B94" s="144"/>
      <c r="C94" s="144"/>
      <c r="D94" s="144"/>
      <c r="E94" s="144"/>
      <c r="F94" s="144"/>
    </row>
    <row r="95" spans="1:6" s="145" customFormat="1" x14ac:dyDescent="0.3">
      <c r="A95" s="145" t="s">
        <v>16</v>
      </c>
      <c r="B95" s="146"/>
      <c r="C95" s="146"/>
      <c r="D95" s="146"/>
      <c r="E95" s="146"/>
      <c r="F95" s="146"/>
    </row>
    <row r="96" spans="1:6" x14ac:dyDescent="0.3">
      <c r="A96" s="143" t="s">
        <v>1267</v>
      </c>
      <c r="B96" s="144">
        <v>1522.7249999999999</v>
      </c>
      <c r="C96" s="144">
        <v>1715.201</v>
      </c>
      <c r="D96" s="144"/>
      <c r="E96" s="144">
        <v>860.24099999999999</v>
      </c>
      <c r="F96" s="144">
        <v>886.12400000000002</v>
      </c>
    </row>
    <row r="97" spans="1:6" x14ac:dyDescent="0.3">
      <c r="A97" s="143" t="s">
        <v>1268</v>
      </c>
      <c r="B97" s="144">
        <v>8550.7179999999989</v>
      </c>
      <c r="C97" s="144">
        <v>11069.034</v>
      </c>
      <c r="D97" s="144"/>
      <c r="E97" s="144">
        <v>6288.1939999999995</v>
      </c>
      <c r="F97" s="144">
        <v>9390.6840000000011</v>
      </c>
    </row>
    <row r="98" spans="1:6" x14ac:dyDescent="0.3">
      <c r="A98" s="143" t="s">
        <v>1269</v>
      </c>
      <c r="B98" s="144">
        <v>2411.1940000000004</v>
      </c>
      <c r="C98" s="144">
        <v>3794.1000000000004</v>
      </c>
      <c r="D98" s="144"/>
      <c r="E98" s="144">
        <v>1314.114</v>
      </c>
      <c r="F98" s="144">
        <v>1784.7499999999998</v>
      </c>
    </row>
    <row r="99" spans="1:6" x14ac:dyDescent="0.3">
      <c r="A99" s="143" t="s">
        <v>1270</v>
      </c>
      <c r="B99" s="144">
        <v>343.714</v>
      </c>
      <c r="C99" s="144">
        <v>343.714</v>
      </c>
      <c r="D99" s="144"/>
      <c r="E99" s="144">
        <v>0</v>
      </c>
      <c r="F99" s="144">
        <v>0</v>
      </c>
    </row>
    <row r="100" spans="1:6" ht="14.5" x14ac:dyDescent="0.3">
      <c r="A100" s="143" t="s">
        <v>1271</v>
      </c>
      <c r="B100" s="144">
        <v>4073.5550000000003</v>
      </c>
      <c r="C100" s="144">
        <v>3100</v>
      </c>
      <c r="D100" s="144"/>
      <c r="E100" s="144">
        <v>2253.08</v>
      </c>
      <c r="F100" s="144">
        <v>3256.2959999999998</v>
      </c>
    </row>
    <row r="101" spans="1:6" x14ac:dyDescent="0.3">
      <c r="A101" s="143" t="s">
        <v>1272</v>
      </c>
      <c r="B101" s="144">
        <v>23716.701000000001</v>
      </c>
      <c r="C101" s="144">
        <v>42342.383000000002</v>
      </c>
      <c r="D101" s="144"/>
      <c r="E101" s="144">
        <v>21969.799000000003</v>
      </c>
      <c r="F101" s="144">
        <v>35658.574000000001</v>
      </c>
    </row>
    <row r="102" spans="1:6" x14ac:dyDescent="0.3">
      <c r="A102" s="143" t="s">
        <v>1273</v>
      </c>
      <c r="B102" s="144">
        <v>9632.5740000000005</v>
      </c>
      <c r="C102" s="144">
        <v>6846.4470000000001</v>
      </c>
      <c r="D102" s="144"/>
      <c r="E102" s="144">
        <v>3673.386</v>
      </c>
      <c r="F102" s="144">
        <v>5059.0303000000004</v>
      </c>
    </row>
    <row r="103" spans="1:6" x14ac:dyDescent="0.3">
      <c r="A103" s="143" t="s">
        <v>1274</v>
      </c>
      <c r="B103" s="144">
        <v>1231.6360000000002</v>
      </c>
      <c r="C103" s="144">
        <v>2116.4080000000004</v>
      </c>
      <c r="D103" s="144"/>
      <c r="E103" s="144">
        <v>1172.855</v>
      </c>
      <c r="F103" s="144">
        <v>828.08100000000002</v>
      </c>
    </row>
    <row r="104" spans="1:6" x14ac:dyDescent="0.3">
      <c r="A104" s="143" t="s">
        <v>1275</v>
      </c>
      <c r="B104" s="144">
        <v>108884.09700000001</v>
      </c>
      <c r="C104" s="144">
        <v>107014.23400000001</v>
      </c>
      <c r="D104" s="144"/>
      <c r="E104" s="144">
        <v>75292.421000000002</v>
      </c>
      <c r="F104" s="144">
        <v>98315.905999999988</v>
      </c>
    </row>
    <row r="105" spans="1:6" s="145" customFormat="1" x14ac:dyDescent="0.3">
      <c r="A105" s="145" t="s">
        <v>284</v>
      </c>
      <c r="B105" s="146">
        <v>160366.91400000002</v>
      </c>
      <c r="C105" s="146">
        <v>178341.52100000001</v>
      </c>
      <c r="D105" s="146"/>
      <c r="E105" s="146">
        <v>112824.09</v>
      </c>
      <c r="F105" s="146">
        <v>155179.44529999999</v>
      </c>
    </row>
    <row r="106" spans="1:6" x14ac:dyDescent="0.3">
      <c r="B106" s="144"/>
      <c r="C106" s="144"/>
      <c r="D106" s="144"/>
      <c r="E106" s="144"/>
      <c r="F106" s="144"/>
    </row>
    <row r="107" spans="1:6" s="145" customFormat="1" x14ac:dyDescent="0.3">
      <c r="A107" s="145" t="s">
        <v>17</v>
      </c>
      <c r="B107" s="146"/>
      <c r="C107" s="146"/>
      <c r="D107" s="146"/>
      <c r="E107" s="146"/>
      <c r="F107" s="146"/>
    </row>
    <row r="108" spans="1:6" x14ac:dyDescent="0.3">
      <c r="A108" s="143" t="s">
        <v>1267</v>
      </c>
      <c r="B108" s="144">
        <v>668.98305000000005</v>
      </c>
      <c r="C108" s="144">
        <v>624.66467</v>
      </c>
      <c r="D108" s="144"/>
      <c r="E108" s="144">
        <v>668.36733000000004</v>
      </c>
      <c r="F108" s="144">
        <v>624.66467</v>
      </c>
    </row>
    <row r="109" spans="1:6" x14ac:dyDescent="0.3">
      <c r="A109" s="143" t="s">
        <v>1268</v>
      </c>
      <c r="B109" s="144">
        <v>1752.2615699999999</v>
      </c>
      <c r="C109" s="144">
        <v>2682.3555799999999</v>
      </c>
      <c r="D109" s="144"/>
      <c r="E109" s="144">
        <v>1953.5607500000001</v>
      </c>
      <c r="F109" s="144">
        <v>1768.3375999999998</v>
      </c>
    </row>
    <row r="110" spans="1:6" x14ac:dyDescent="0.3">
      <c r="A110" s="143" t="s">
        <v>1269</v>
      </c>
      <c r="B110" s="144">
        <v>1282.8395899999998</v>
      </c>
      <c r="C110" s="144">
        <v>876.25481000000002</v>
      </c>
      <c r="D110" s="144"/>
      <c r="E110" s="144">
        <v>1378.6537000000001</v>
      </c>
      <c r="F110" s="144">
        <v>593.53201000000001</v>
      </c>
    </row>
    <row r="111" spans="1:6" x14ac:dyDescent="0.3">
      <c r="A111" s="143" t="s">
        <v>1270</v>
      </c>
      <c r="B111" s="144">
        <v>0</v>
      </c>
      <c r="C111" s="144">
        <v>0</v>
      </c>
      <c r="D111" s="144"/>
      <c r="E111" s="144">
        <v>0</v>
      </c>
      <c r="F111" s="144">
        <v>0</v>
      </c>
    </row>
    <row r="112" spans="1:6" ht="14.5" x14ac:dyDescent="0.3">
      <c r="A112" s="143" t="s">
        <v>1271</v>
      </c>
      <c r="B112" s="144">
        <v>0</v>
      </c>
      <c r="C112" s="144">
        <v>0</v>
      </c>
      <c r="D112" s="144"/>
      <c r="E112" s="144">
        <v>0</v>
      </c>
      <c r="F112" s="144">
        <v>0</v>
      </c>
    </row>
    <row r="113" spans="1:6" x14ac:dyDescent="0.3">
      <c r="A113" s="143" t="s">
        <v>1272</v>
      </c>
      <c r="B113" s="144">
        <v>192.92993000000001</v>
      </c>
      <c r="C113" s="144">
        <v>243.17881</v>
      </c>
      <c r="D113" s="144"/>
      <c r="E113" s="144">
        <v>312.92993000000001</v>
      </c>
      <c r="F113" s="144">
        <v>243.17881</v>
      </c>
    </row>
    <row r="114" spans="1:6" x14ac:dyDescent="0.3">
      <c r="A114" s="143" t="s">
        <v>1273</v>
      </c>
      <c r="B114" s="144">
        <v>0</v>
      </c>
      <c r="C114" s="144">
        <v>0</v>
      </c>
      <c r="D114" s="144"/>
      <c r="E114" s="144">
        <v>179.13992000000002</v>
      </c>
      <c r="F114" s="144">
        <v>0</v>
      </c>
    </row>
    <row r="115" spans="1:6" x14ac:dyDescent="0.3">
      <c r="A115" s="143" t="s">
        <v>1274</v>
      </c>
      <c r="B115" s="144">
        <v>10260.967229999998</v>
      </c>
      <c r="C115" s="144">
        <v>14912.025250000002</v>
      </c>
      <c r="D115" s="144"/>
      <c r="E115" s="144">
        <v>9786.554699999997</v>
      </c>
      <c r="F115" s="144">
        <v>13910.88197</v>
      </c>
    </row>
    <row r="116" spans="1:6" x14ac:dyDescent="0.3">
      <c r="A116" s="143" t="s">
        <v>1275</v>
      </c>
      <c r="B116" s="144">
        <v>52326.653350000008</v>
      </c>
      <c r="C116" s="144">
        <v>64381.967199999992</v>
      </c>
      <c r="D116" s="144"/>
      <c r="E116" s="144">
        <v>49235.886200000001</v>
      </c>
      <c r="F116" s="144">
        <v>61373.884649999985</v>
      </c>
    </row>
    <row r="117" spans="1:6" s="145" customFormat="1" x14ac:dyDescent="0.3">
      <c r="A117" s="145" t="s">
        <v>284</v>
      </c>
      <c r="B117" s="146">
        <v>66484.634720000002</v>
      </c>
      <c r="C117" s="146">
        <v>83720.446319999988</v>
      </c>
      <c r="D117" s="146"/>
      <c r="E117" s="146">
        <v>63515.092529999994</v>
      </c>
      <c r="F117" s="146">
        <v>78514.479709999985</v>
      </c>
    </row>
    <row r="118" spans="1:6" x14ac:dyDescent="0.3">
      <c r="B118" s="144"/>
      <c r="C118" s="144"/>
      <c r="D118" s="144"/>
      <c r="E118" s="144"/>
      <c r="F118" s="144"/>
    </row>
    <row r="119" spans="1:6" s="145" customFormat="1" x14ac:dyDescent="0.3">
      <c r="A119" s="145" t="s">
        <v>18</v>
      </c>
      <c r="B119" s="146"/>
      <c r="C119" s="146"/>
      <c r="D119" s="146"/>
      <c r="E119" s="146"/>
      <c r="F119" s="146"/>
    </row>
    <row r="120" spans="1:6" x14ac:dyDescent="0.3">
      <c r="A120" s="143" t="s">
        <v>1267</v>
      </c>
      <c r="B120" s="144">
        <v>315.40513666666698</v>
      </c>
      <c r="C120" s="144">
        <v>166.36879000000002</v>
      </c>
      <c r="D120" s="144"/>
      <c r="E120" s="144">
        <v>274.11136666666698</v>
      </c>
      <c r="F120" s="144">
        <v>109.85556</v>
      </c>
    </row>
    <row r="121" spans="1:6" x14ac:dyDescent="0.3">
      <c r="A121" s="143" t="s">
        <v>1268</v>
      </c>
      <c r="B121" s="144">
        <v>4293.5536966666668</v>
      </c>
      <c r="C121" s="144">
        <v>5747.7897499999999</v>
      </c>
      <c r="D121" s="144"/>
      <c r="E121" s="144">
        <v>1951.4660166666702</v>
      </c>
      <c r="F121" s="144">
        <v>534.73018999999999</v>
      </c>
    </row>
    <row r="122" spans="1:6" x14ac:dyDescent="0.3">
      <c r="A122" s="143" t="s">
        <v>1269</v>
      </c>
      <c r="B122" s="144">
        <v>262.72349666666702</v>
      </c>
      <c r="C122" s="144">
        <v>50</v>
      </c>
      <c r="D122" s="144"/>
      <c r="E122" s="144">
        <v>194.73713000000032</v>
      </c>
      <c r="F122" s="144">
        <v>110.44336</v>
      </c>
    </row>
    <row r="123" spans="1:6" x14ac:dyDescent="0.3">
      <c r="A123" s="143" t="s">
        <v>1270</v>
      </c>
      <c r="B123" s="144">
        <v>411.94009666666699</v>
      </c>
      <c r="C123" s="144">
        <v>0</v>
      </c>
      <c r="D123" s="144"/>
      <c r="E123" s="144">
        <v>214.38478333333299</v>
      </c>
      <c r="F123" s="144">
        <v>0</v>
      </c>
    </row>
    <row r="124" spans="1:6" ht="14.5" x14ac:dyDescent="0.3">
      <c r="A124" s="143" t="s">
        <v>1271</v>
      </c>
      <c r="B124" s="144">
        <v>405.30810000000002</v>
      </c>
      <c r="C124" s="144">
        <v>1278.84674</v>
      </c>
      <c r="D124" s="144"/>
      <c r="E124" s="144">
        <v>320.93052</v>
      </c>
      <c r="F124" s="144">
        <v>1278.84674</v>
      </c>
    </row>
    <row r="125" spans="1:6" x14ac:dyDescent="0.3">
      <c r="A125" s="143" t="s">
        <v>1272</v>
      </c>
      <c r="B125" s="144">
        <v>1965.25776666667</v>
      </c>
      <c r="C125" s="144">
        <v>5939.2740000000003</v>
      </c>
      <c r="D125" s="144"/>
      <c r="E125" s="144">
        <v>736.90111000000002</v>
      </c>
      <c r="F125" s="144">
        <v>9295.1869399999996</v>
      </c>
    </row>
    <row r="126" spans="1:6" x14ac:dyDescent="0.3">
      <c r="A126" s="143" t="s">
        <v>1273</v>
      </c>
      <c r="B126" s="144">
        <v>247.24627000000001</v>
      </c>
      <c r="C126" s="144">
        <v>29.138000000000002</v>
      </c>
      <c r="D126" s="144"/>
      <c r="E126" s="144">
        <v>22.407503333333331</v>
      </c>
      <c r="F126" s="144">
        <v>22.09937</v>
      </c>
    </row>
    <row r="127" spans="1:6" x14ac:dyDescent="0.3">
      <c r="A127" s="143" t="s">
        <v>1274</v>
      </c>
      <c r="B127" s="144">
        <v>9780.9912433333302</v>
      </c>
      <c r="C127" s="144">
        <v>6382.3738699999994</v>
      </c>
      <c r="D127" s="144"/>
      <c r="E127" s="144">
        <v>9160.5516066666678</v>
      </c>
      <c r="F127" s="144">
        <v>5101.947360000001</v>
      </c>
    </row>
    <row r="128" spans="1:6" x14ac:dyDescent="0.3">
      <c r="A128" s="143" t="s">
        <v>1275</v>
      </c>
      <c r="B128" s="144">
        <v>33213.6390233333</v>
      </c>
      <c r="C128" s="144">
        <v>64720.289239999998</v>
      </c>
      <c r="D128" s="144"/>
      <c r="E128" s="144">
        <v>8326.8777800000007</v>
      </c>
      <c r="F128" s="144">
        <v>35732.321439999992</v>
      </c>
    </row>
    <row r="129" spans="1:6" s="145" customFormat="1" x14ac:dyDescent="0.3">
      <c r="A129" s="145" t="s">
        <v>284</v>
      </c>
      <c r="B129" s="146">
        <v>50896.064829999974</v>
      </c>
      <c r="C129" s="146">
        <v>84314.080390000003</v>
      </c>
      <c r="D129" s="146"/>
      <c r="E129" s="146">
        <v>21202.367816666672</v>
      </c>
      <c r="F129" s="146">
        <v>52185.430959999998</v>
      </c>
    </row>
    <row r="130" spans="1:6" x14ac:dyDescent="0.3">
      <c r="B130" s="144"/>
      <c r="C130" s="144"/>
      <c r="D130" s="144"/>
      <c r="E130" s="144"/>
      <c r="F130" s="144"/>
    </row>
    <row r="131" spans="1:6" s="145" customFormat="1" x14ac:dyDescent="0.3">
      <c r="A131" s="145" t="s">
        <v>19</v>
      </c>
      <c r="B131" s="146"/>
      <c r="C131" s="146"/>
      <c r="D131" s="146"/>
      <c r="E131" s="146"/>
      <c r="F131" s="146"/>
    </row>
    <row r="132" spans="1:6" x14ac:dyDescent="0.3">
      <c r="A132" s="143" t="s">
        <v>1267</v>
      </c>
      <c r="B132" s="144">
        <v>1607.8482899999999</v>
      </c>
      <c r="C132" s="144">
        <v>2418.5381399999997</v>
      </c>
      <c r="D132" s="144"/>
      <c r="E132" s="144">
        <v>1268.5244400000001</v>
      </c>
      <c r="F132" s="144">
        <v>1295.3416899999997</v>
      </c>
    </row>
    <row r="133" spans="1:6" x14ac:dyDescent="0.3">
      <c r="A133" s="143" t="s">
        <v>1268</v>
      </c>
      <c r="B133" s="144">
        <v>22252.561030000008</v>
      </c>
      <c r="C133" s="144">
        <v>27059.716680000001</v>
      </c>
      <c r="D133" s="144"/>
      <c r="E133" s="144">
        <v>17622.899939999999</v>
      </c>
      <c r="F133" s="144">
        <v>17841.389589999995</v>
      </c>
    </row>
    <row r="134" spans="1:6" x14ac:dyDescent="0.3">
      <c r="A134" s="143" t="s">
        <v>1269</v>
      </c>
      <c r="B134" s="144">
        <v>2187.7024799999999</v>
      </c>
      <c r="C134" s="144">
        <v>2558.2066999999997</v>
      </c>
      <c r="D134" s="144"/>
      <c r="E134" s="144">
        <v>630.63705000000004</v>
      </c>
      <c r="F134" s="144">
        <v>1066.8771400000001</v>
      </c>
    </row>
    <row r="135" spans="1:6" x14ac:dyDescent="0.3">
      <c r="A135" s="143" t="s">
        <v>1270</v>
      </c>
      <c r="B135" s="144">
        <v>101.45571</v>
      </c>
      <c r="C135" s="144">
        <v>95</v>
      </c>
      <c r="D135" s="144"/>
      <c r="E135" s="144">
        <v>29.303699999999999</v>
      </c>
      <c r="F135" s="144">
        <v>0</v>
      </c>
    </row>
    <row r="136" spans="1:6" ht="14.5" x14ac:dyDescent="0.3">
      <c r="A136" s="143" t="s">
        <v>1271</v>
      </c>
      <c r="B136" s="144">
        <v>10984.95408</v>
      </c>
      <c r="C136" s="144">
        <v>25208.225129999995</v>
      </c>
      <c r="D136" s="144"/>
      <c r="E136" s="144">
        <v>6673.3820300000007</v>
      </c>
      <c r="F136" s="144">
        <v>6561.4451100000006</v>
      </c>
    </row>
    <row r="137" spans="1:6" x14ac:dyDescent="0.3">
      <c r="A137" s="143" t="s">
        <v>1272</v>
      </c>
      <c r="B137" s="144">
        <v>1640.2098100000001</v>
      </c>
      <c r="C137" s="144">
        <v>993.67007999999998</v>
      </c>
      <c r="D137" s="144"/>
      <c r="E137" s="144">
        <v>206.88511</v>
      </c>
      <c r="F137" s="144">
        <v>470.59017</v>
      </c>
    </row>
    <row r="138" spans="1:6" x14ac:dyDescent="0.3">
      <c r="A138" s="143" t="s">
        <v>1273</v>
      </c>
      <c r="B138" s="144">
        <v>17288.80992</v>
      </c>
      <c r="C138" s="144">
        <v>15651.00762</v>
      </c>
      <c r="D138" s="144"/>
      <c r="E138" s="144">
        <v>3229.9725900000003</v>
      </c>
      <c r="F138" s="144">
        <v>5712.9614200000005</v>
      </c>
    </row>
    <row r="139" spans="1:6" x14ac:dyDescent="0.3">
      <c r="A139" s="143" t="s">
        <v>1274</v>
      </c>
      <c r="B139" s="144">
        <v>2988.7877799999997</v>
      </c>
      <c r="C139" s="144">
        <v>3120.0537199999994</v>
      </c>
      <c r="D139" s="144"/>
      <c r="E139" s="144">
        <v>2735.4335699999997</v>
      </c>
      <c r="F139" s="144">
        <v>1722.5901199999998</v>
      </c>
    </row>
    <row r="140" spans="1:6" x14ac:dyDescent="0.3">
      <c r="A140" s="143" t="s">
        <v>1275</v>
      </c>
      <c r="B140" s="144">
        <v>30443.508379999992</v>
      </c>
      <c r="C140" s="144">
        <v>46436.787929999991</v>
      </c>
      <c r="D140" s="144"/>
      <c r="E140" s="144">
        <v>15704.985279999999</v>
      </c>
      <c r="F140" s="144">
        <v>15643.84504</v>
      </c>
    </row>
    <row r="141" spans="1:6" s="145" customFormat="1" x14ac:dyDescent="0.3">
      <c r="A141" s="145" t="s">
        <v>284</v>
      </c>
      <c r="B141" s="146">
        <v>89495.837479999987</v>
      </c>
      <c r="C141" s="146">
        <v>123541.20599999999</v>
      </c>
      <c r="D141" s="146"/>
      <c r="E141" s="146">
        <v>48102.023710000001</v>
      </c>
      <c r="F141" s="146">
        <v>50315.040280000001</v>
      </c>
    </row>
    <row r="142" spans="1:6" x14ac:dyDescent="0.3">
      <c r="B142" s="144"/>
      <c r="C142" s="144"/>
      <c r="D142" s="144"/>
      <c r="E142" s="144"/>
      <c r="F142" s="144"/>
    </row>
    <row r="143" spans="1:6" s="145" customFormat="1" x14ac:dyDescent="0.3">
      <c r="A143" s="145" t="s">
        <v>20</v>
      </c>
      <c r="B143" s="146"/>
      <c r="C143" s="146"/>
      <c r="D143" s="146"/>
      <c r="E143" s="146"/>
      <c r="F143" s="146"/>
    </row>
    <row r="144" spans="1:6" x14ac:dyDescent="0.3">
      <c r="A144" s="143" t="s">
        <v>1267</v>
      </c>
      <c r="B144" s="144">
        <v>0</v>
      </c>
      <c r="C144" s="144">
        <v>1490.8875800000001</v>
      </c>
      <c r="D144" s="144"/>
      <c r="E144" s="144">
        <v>514.30097000000001</v>
      </c>
      <c r="F144" s="144">
        <v>1267.4620500000001</v>
      </c>
    </row>
    <row r="145" spans="1:6" x14ac:dyDescent="0.3">
      <c r="A145" s="143" t="s">
        <v>1268</v>
      </c>
      <c r="B145" s="144">
        <v>53223.52479000001</v>
      </c>
      <c r="C145" s="144">
        <v>20042.28816</v>
      </c>
      <c r="D145" s="144"/>
      <c r="E145" s="144">
        <v>36103.110630000003</v>
      </c>
      <c r="F145" s="144">
        <v>15054.62264</v>
      </c>
    </row>
    <row r="146" spans="1:6" x14ac:dyDescent="0.3">
      <c r="A146" s="143" t="s">
        <v>1269</v>
      </c>
      <c r="B146" s="144">
        <v>0</v>
      </c>
      <c r="C146" s="144">
        <v>1839.98</v>
      </c>
      <c r="D146" s="144"/>
      <c r="E146" s="144">
        <v>0</v>
      </c>
      <c r="F146" s="144">
        <v>24.97</v>
      </c>
    </row>
    <row r="147" spans="1:6" x14ac:dyDescent="0.3">
      <c r="A147" s="143" t="s">
        <v>1270</v>
      </c>
      <c r="B147" s="144">
        <v>0</v>
      </c>
      <c r="C147" s="144">
        <v>0</v>
      </c>
      <c r="D147" s="144"/>
      <c r="E147" s="144">
        <v>0</v>
      </c>
      <c r="F147" s="144">
        <v>0</v>
      </c>
    </row>
    <row r="148" spans="1:6" ht="14.5" x14ac:dyDescent="0.3">
      <c r="A148" s="143" t="s">
        <v>1271</v>
      </c>
      <c r="B148" s="144">
        <v>9672.9564900000005</v>
      </c>
      <c r="C148" s="144">
        <v>38224.93361</v>
      </c>
      <c r="D148" s="144"/>
      <c r="E148" s="144">
        <v>1384.87472</v>
      </c>
      <c r="F148" s="144">
        <v>26891.645089999998</v>
      </c>
    </row>
    <row r="149" spans="1:6" x14ac:dyDescent="0.3">
      <c r="A149" s="143" t="s">
        <v>1272</v>
      </c>
      <c r="B149" s="144">
        <v>4482.41795</v>
      </c>
      <c r="C149" s="144">
        <v>3573.3568299999997</v>
      </c>
      <c r="D149" s="144"/>
      <c r="E149" s="144">
        <v>4349.0919200000008</v>
      </c>
      <c r="F149" s="144">
        <v>410.96531000000004</v>
      </c>
    </row>
    <row r="150" spans="1:6" x14ac:dyDescent="0.3">
      <c r="A150" s="143" t="s">
        <v>1273</v>
      </c>
      <c r="B150" s="144">
        <v>13340.197389999999</v>
      </c>
      <c r="C150" s="144">
        <v>65719.325559999997</v>
      </c>
      <c r="D150" s="144"/>
      <c r="E150" s="144">
        <v>14171.60312</v>
      </c>
      <c r="F150" s="144">
        <v>29620.911469999999</v>
      </c>
    </row>
    <row r="151" spans="1:6" x14ac:dyDescent="0.3">
      <c r="A151" s="143" t="s">
        <v>1274</v>
      </c>
      <c r="B151" s="144">
        <v>0</v>
      </c>
      <c r="C151" s="144">
        <v>3636.7052699999999</v>
      </c>
      <c r="D151" s="144"/>
      <c r="E151" s="144">
        <v>39.692700000000002</v>
      </c>
      <c r="F151" s="144">
        <v>210.36283</v>
      </c>
    </row>
    <row r="152" spans="1:6" x14ac:dyDescent="0.3">
      <c r="A152" s="143" t="s">
        <v>1275</v>
      </c>
      <c r="B152" s="144">
        <v>172930.51152999999</v>
      </c>
      <c r="C152" s="144">
        <v>43036.199739999996</v>
      </c>
      <c r="D152" s="144"/>
      <c r="E152" s="144">
        <v>32320.229909999995</v>
      </c>
      <c r="F152" s="144">
        <v>31098.80543</v>
      </c>
    </row>
    <row r="153" spans="1:6" s="145" customFormat="1" x14ac:dyDescent="0.3">
      <c r="A153" s="145" t="s">
        <v>284</v>
      </c>
      <c r="B153" s="146">
        <v>253649.60814999999</v>
      </c>
      <c r="C153" s="146">
        <v>177563.67674999998</v>
      </c>
      <c r="D153" s="146"/>
      <c r="E153" s="146">
        <v>88882.903969999985</v>
      </c>
      <c r="F153" s="146">
        <v>104579.74481999999</v>
      </c>
    </row>
    <row r="154" spans="1:6" x14ac:dyDescent="0.3">
      <c r="B154" s="144"/>
      <c r="C154" s="144"/>
      <c r="D154" s="144"/>
      <c r="E154" s="144"/>
      <c r="F154" s="144"/>
    </row>
    <row r="155" spans="1:6" s="145" customFormat="1" x14ac:dyDescent="0.3">
      <c r="A155" s="145" t="s">
        <v>21</v>
      </c>
      <c r="B155" s="146"/>
      <c r="C155" s="146"/>
      <c r="D155" s="146"/>
      <c r="E155" s="146"/>
      <c r="F155" s="146"/>
    </row>
    <row r="156" spans="1:6" x14ac:dyDescent="0.3">
      <c r="A156" s="143" t="s">
        <v>1267</v>
      </c>
      <c r="B156" s="144">
        <v>22211.148290000001</v>
      </c>
      <c r="C156" s="144">
        <v>23752.121329999998</v>
      </c>
      <c r="D156" s="144"/>
      <c r="E156" s="144">
        <v>12808.507700000002</v>
      </c>
      <c r="F156" s="144">
        <v>33322.67323</v>
      </c>
    </row>
    <row r="157" spans="1:6" x14ac:dyDescent="0.3">
      <c r="A157" s="143" t="s">
        <v>1268</v>
      </c>
      <c r="B157" s="144">
        <v>7700.9482400000006</v>
      </c>
      <c r="C157" s="144">
        <v>9047.6750400000001</v>
      </c>
      <c r="D157" s="144"/>
      <c r="E157" s="144">
        <v>5745.2472299999999</v>
      </c>
      <c r="F157" s="144">
        <v>6799.8250800000005</v>
      </c>
    </row>
    <row r="158" spans="1:6" x14ac:dyDescent="0.3">
      <c r="A158" s="143" t="s">
        <v>1269</v>
      </c>
      <c r="B158" s="144">
        <v>550.64610000000005</v>
      </c>
      <c r="C158" s="144">
        <v>1827.7798500000001</v>
      </c>
      <c r="D158" s="144"/>
      <c r="E158" s="144">
        <v>274.87563</v>
      </c>
      <c r="F158" s="144">
        <v>833.14588000000003</v>
      </c>
    </row>
    <row r="159" spans="1:6" ht="14.5" x14ac:dyDescent="0.3">
      <c r="A159" s="143" t="s">
        <v>1271</v>
      </c>
      <c r="B159" s="144">
        <v>2513.6945099999998</v>
      </c>
      <c r="C159" s="144">
        <v>5818.0913700000001</v>
      </c>
      <c r="D159" s="144"/>
      <c r="E159" s="144">
        <v>1283.79827</v>
      </c>
      <c r="F159" s="144">
        <v>1741.6677599999998</v>
      </c>
    </row>
    <row r="160" spans="1:6" x14ac:dyDescent="0.3">
      <c r="A160" s="143" t="s">
        <v>1272</v>
      </c>
      <c r="B160" s="144">
        <v>3898.0029099999997</v>
      </c>
      <c r="C160" s="144">
        <v>2922.92524</v>
      </c>
      <c r="D160" s="144"/>
      <c r="E160" s="144">
        <v>2882.5166800000002</v>
      </c>
      <c r="F160" s="144">
        <v>1574.5236399999999</v>
      </c>
    </row>
    <row r="161" spans="1:6" x14ac:dyDescent="0.3">
      <c r="A161" s="143" t="s">
        <v>1273</v>
      </c>
      <c r="B161" s="144">
        <v>18045.901829999999</v>
      </c>
      <c r="C161" s="144">
        <v>19142.642049999999</v>
      </c>
      <c r="D161" s="144"/>
      <c r="E161" s="144">
        <v>3440.1851300000003</v>
      </c>
      <c r="F161" s="144">
        <v>5058.2626099999998</v>
      </c>
    </row>
    <row r="162" spans="1:6" x14ac:dyDescent="0.3">
      <c r="A162" s="143" t="s">
        <v>1274</v>
      </c>
      <c r="B162" s="144">
        <v>2441.2030300000001</v>
      </c>
      <c r="C162" s="144">
        <v>3669.6717000000003</v>
      </c>
      <c r="D162" s="144"/>
      <c r="E162" s="144">
        <v>906.01837999999998</v>
      </c>
      <c r="F162" s="144">
        <v>1888.1529800000001</v>
      </c>
    </row>
    <row r="163" spans="1:6" x14ac:dyDescent="0.3">
      <c r="A163" s="143" t="s">
        <v>1275</v>
      </c>
      <c r="B163" s="144">
        <v>2994.2898499999997</v>
      </c>
      <c r="C163" s="144">
        <v>3135.7146400000001</v>
      </c>
      <c r="D163" s="144"/>
      <c r="E163" s="144">
        <v>1832.5429900000001</v>
      </c>
      <c r="F163" s="144">
        <v>2221.9973999999997</v>
      </c>
    </row>
    <row r="164" spans="1:6" s="145" customFormat="1" x14ac:dyDescent="0.3">
      <c r="A164" s="145" t="s">
        <v>284</v>
      </c>
      <c r="B164" s="146">
        <v>60355.834760000005</v>
      </c>
      <c r="C164" s="146">
        <v>69316.621220000001</v>
      </c>
      <c r="D164" s="146"/>
      <c r="E164" s="146">
        <v>29173.692010000006</v>
      </c>
      <c r="F164" s="146">
        <v>53440.248579999999</v>
      </c>
    </row>
    <row r="165" spans="1:6" x14ac:dyDescent="0.3">
      <c r="B165" s="144"/>
      <c r="C165" s="144"/>
      <c r="D165" s="144"/>
      <c r="E165" s="144"/>
      <c r="F165" s="144"/>
    </row>
    <row r="166" spans="1:6" s="145" customFormat="1" x14ac:dyDescent="0.3">
      <c r="A166" s="145" t="s">
        <v>22</v>
      </c>
      <c r="B166" s="146"/>
      <c r="C166" s="146"/>
      <c r="D166" s="146"/>
      <c r="E166" s="146"/>
      <c r="F166" s="146"/>
    </row>
    <row r="167" spans="1:6" x14ac:dyDescent="0.3">
      <c r="A167" s="143" t="s">
        <v>1267</v>
      </c>
      <c r="B167" s="144">
        <v>1003.98321</v>
      </c>
      <c r="C167" s="144">
        <v>1257.3948499999999</v>
      </c>
      <c r="D167" s="144"/>
      <c r="E167" s="144">
        <v>1440.6814199999999</v>
      </c>
      <c r="F167" s="144">
        <v>1276.4666999999999</v>
      </c>
    </row>
    <row r="168" spans="1:6" x14ac:dyDescent="0.3">
      <c r="A168" s="143" t="s">
        <v>1268</v>
      </c>
      <c r="B168" s="144">
        <v>4660.9246900000007</v>
      </c>
      <c r="C168" s="144">
        <v>7614.5752100000009</v>
      </c>
      <c r="D168" s="144"/>
      <c r="E168" s="144">
        <v>2131.5674199999999</v>
      </c>
      <c r="F168" s="144">
        <v>5774.4476100000011</v>
      </c>
    </row>
    <row r="169" spans="1:6" x14ac:dyDescent="0.3">
      <c r="A169" s="143" t="s">
        <v>1269</v>
      </c>
      <c r="B169" s="144">
        <v>828.03635999999983</v>
      </c>
      <c r="C169" s="144">
        <v>716.84405000000004</v>
      </c>
      <c r="D169" s="144"/>
      <c r="E169" s="144">
        <v>131.22748000000001</v>
      </c>
      <c r="F169" s="144">
        <v>191.96795</v>
      </c>
    </row>
    <row r="170" spans="1:6" ht="14.5" x14ac:dyDescent="0.3">
      <c r="A170" s="143" t="s">
        <v>1271</v>
      </c>
      <c r="B170" s="144">
        <v>913.16452000000004</v>
      </c>
      <c r="C170" s="144">
        <v>1066.0720000000001</v>
      </c>
      <c r="D170" s="144"/>
      <c r="E170" s="144">
        <v>1205.0968</v>
      </c>
      <c r="F170" s="144">
        <v>1908.6160799999998</v>
      </c>
    </row>
    <row r="171" spans="1:6" x14ac:dyDescent="0.3">
      <c r="A171" s="143" t="s">
        <v>1272</v>
      </c>
      <c r="B171" s="144">
        <v>7134.1250100000016</v>
      </c>
      <c r="C171" s="144">
        <v>10127.65482</v>
      </c>
      <c r="D171" s="144"/>
      <c r="E171" s="144">
        <v>6462.2768699999997</v>
      </c>
      <c r="F171" s="144">
        <v>6178.91608</v>
      </c>
    </row>
    <row r="172" spans="1:6" x14ac:dyDescent="0.3">
      <c r="A172" s="143" t="s">
        <v>1273</v>
      </c>
      <c r="B172" s="144">
        <v>1241.09301</v>
      </c>
      <c r="C172" s="144">
        <v>1201.6275900000001</v>
      </c>
      <c r="D172" s="144"/>
      <c r="E172" s="144">
        <v>1054.6019799999999</v>
      </c>
      <c r="F172" s="144">
        <v>522.90051000000005</v>
      </c>
    </row>
    <row r="173" spans="1:6" x14ac:dyDescent="0.3">
      <c r="A173" s="143" t="s">
        <v>1274</v>
      </c>
      <c r="B173" s="144">
        <v>2432.6670899999999</v>
      </c>
      <c r="C173" s="144">
        <v>3414.3781799999997</v>
      </c>
      <c r="D173" s="144"/>
      <c r="E173" s="144">
        <v>1460.35257</v>
      </c>
      <c r="F173" s="144">
        <v>2447.91804</v>
      </c>
    </row>
    <row r="174" spans="1:6" x14ac:dyDescent="0.3">
      <c r="A174" s="143" t="s">
        <v>1275</v>
      </c>
      <c r="B174" s="144">
        <v>2324.9681100000003</v>
      </c>
      <c r="C174" s="144">
        <v>3389.2639099999997</v>
      </c>
      <c r="D174" s="144"/>
      <c r="E174" s="144">
        <v>1583.90752</v>
      </c>
      <c r="F174" s="144">
        <v>1643.3835499999998</v>
      </c>
    </row>
    <row r="175" spans="1:6" s="145" customFormat="1" x14ac:dyDescent="0.3">
      <c r="A175" s="145" t="s">
        <v>284</v>
      </c>
      <c r="B175" s="146">
        <v>20538.962000000003</v>
      </c>
      <c r="C175" s="146">
        <v>28787.81061</v>
      </c>
      <c r="D175" s="146"/>
      <c r="E175" s="146">
        <v>15469.712059999998</v>
      </c>
      <c r="F175" s="146">
        <v>19944.61652</v>
      </c>
    </row>
    <row r="176" spans="1:6" x14ac:dyDescent="0.3">
      <c r="B176" s="144"/>
      <c r="C176" s="144"/>
      <c r="D176" s="144"/>
      <c r="E176" s="144"/>
      <c r="F176" s="144"/>
    </row>
    <row r="177" spans="1:6" s="145" customFormat="1" x14ac:dyDescent="0.3">
      <c r="A177" s="145" t="s">
        <v>23</v>
      </c>
      <c r="B177" s="146"/>
      <c r="C177" s="146"/>
      <c r="D177" s="146"/>
      <c r="E177" s="146"/>
      <c r="F177" s="146"/>
    </row>
    <row r="178" spans="1:6" x14ac:dyDescent="0.3">
      <c r="A178" s="143" t="s">
        <v>1267</v>
      </c>
      <c r="B178" s="144">
        <v>1678.0170700000001</v>
      </c>
      <c r="C178" s="144">
        <v>1738.9976200000001</v>
      </c>
      <c r="D178" s="144"/>
      <c r="E178" s="144">
        <v>1171.2898299999999</v>
      </c>
      <c r="F178" s="144">
        <v>750.98085000000003</v>
      </c>
    </row>
    <row r="179" spans="1:6" x14ac:dyDescent="0.3">
      <c r="A179" s="143" t="s">
        <v>1268</v>
      </c>
      <c r="B179" s="144">
        <v>13516.574900000001</v>
      </c>
      <c r="C179" s="144">
        <v>18827.96603</v>
      </c>
      <c r="D179" s="144"/>
      <c r="E179" s="144">
        <v>7584.9327800000001</v>
      </c>
      <c r="F179" s="144">
        <v>5842.1318099999999</v>
      </c>
    </row>
    <row r="180" spans="1:6" x14ac:dyDescent="0.3">
      <c r="A180" s="143" t="s">
        <v>1269</v>
      </c>
      <c r="B180" s="144">
        <v>1841.5009599999998</v>
      </c>
      <c r="C180" s="144">
        <v>1545.7735200000002</v>
      </c>
      <c r="D180" s="144"/>
      <c r="E180" s="144">
        <v>1141.95768</v>
      </c>
      <c r="F180" s="144">
        <v>1347.8175699999999</v>
      </c>
    </row>
    <row r="181" spans="1:6" x14ac:dyDescent="0.3">
      <c r="A181" s="143" t="s">
        <v>1270</v>
      </c>
      <c r="B181" s="144">
        <v>275</v>
      </c>
      <c r="C181" s="144">
        <v>125</v>
      </c>
      <c r="D181" s="144"/>
      <c r="E181" s="144">
        <v>83.210750000000004</v>
      </c>
      <c r="F181" s="144">
        <v>119.87411999999999</v>
      </c>
    </row>
    <row r="182" spans="1:6" ht="14.5" x14ac:dyDescent="0.3">
      <c r="A182" s="143" t="s">
        <v>1271</v>
      </c>
      <c r="B182" s="144">
        <v>21466.440329999998</v>
      </c>
      <c r="C182" s="144">
        <v>4328.2541499999998</v>
      </c>
      <c r="D182" s="144"/>
      <c r="E182" s="144">
        <v>1017.42647</v>
      </c>
      <c r="F182" s="144">
        <v>3768.4236799999999</v>
      </c>
    </row>
    <row r="183" spans="1:6" x14ac:dyDescent="0.3">
      <c r="A183" s="143" t="s">
        <v>1272</v>
      </c>
      <c r="B183" s="144">
        <v>33044.710520000001</v>
      </c>
      <c r="C183" s="144">
        <v>13340.76333</v>
      </c>
      <c r="D183" s="144"/>
      <c r="E183" s="144">
        <v>1584.5770600000001</v>
      </c>
      <c r="F183" s="144">
        <v>42292.581569999995</v>
      </c>
    </row>
    <row r="184" spans="1:6" x14ac:dyDescent="0.3">
      <c r="A184" s="143" t="s">
        <v>1273</v>
      </c>
      <c r="B184" s="144">
        <v>20251.89558</v>
      </c>
      <c r="C184" s="144">
        <v>23221.106210000002</v>
      </c>
      <c r="D184" s="144"/>
      <c r="E184" s="144">
        <v>19543.25085</v>
      </c>
      <c r="F184" s="144">
        <v>20567.151880000001</v>
      </c>
    </row>
    <row r="185" spans="1:6" x14ac:dyDescent="0.3">
      <c r="A185" s="143" t="s">
        <v>1274</v>
      </c>
      <c r="B185" s="144">
        <v>9340.7925100000011</v>
      </c>
      <c r="C185" s="144">
        <v>25042.251850000001</v>
      </c>
      <c r="D185" s="144"/>
      <c r="E185" s="144">
        <v>7642.5027199999995</v>
      </c>
      <c r="F185" s="144">
        <v>24109.283589999999</v>
      </c>
    </row>
    <row r="186" spans="1:6" x14ac:dyDescent="0.3">
      <c r="A186" s="143" t="s">
        <v>1275</v>
      </c>
      <c r="B186" s="144">
        <v>0</v>
      </c>
      <c r="C186" s="144">
        <v>0</v>
      </c>
      <c r="D186" s="144"/>
      <c r="E186" s="144">
        <v>0</v>
      </c>
      <c r="F186" s="144">
        <v>0</v>
      </c>
    </row>
    <row r="187" spans="1:6" s="145" customFormat="1" x14ac:dyDescent="0.3">
      <c r="A187" s="145" t="s">
        <v>284</v>
      </c>
      <c r="B187" s="146">
        <v>101414.93186999999</v>
      </c>
      <c r="C187" s="146">
        <v>88170.112710000001</v>
      </c>
      <c r="D187" s="146"/>
      <c r="E187" s="146">
        <v>39769.148139999998</v>
      </c>
      <c r="F187" s="146">
        <v>98798.245070000004</v>
      </c>
    </row>
    <row r="188" spans="1:6" x14ac:dyDescent="0.3">
      <c r="B188" s="144"/>
      <c r="C188" s="144"/>
      <c r="D188" s="144"/>
      <c r="E188" s="144"/>
      <c r="F188" s="144"/>
    </row>
    <row r="189" spans="1:6" s="145" customFormat="1" x14ac:dyDescent="0.3">
      <c r="A189" s="145" t="s">
        <v>24</v>
      </c>
      <c r="B189" s="146"/>
      <c r="C189" s="146"/>
      <c r="D189" s="146"/>
      <c r="E189" s="146"/>
      <c r="F189" s="146"/>
    </row>
    <row r="190" spans="1:6" x14ac:dyDescent="0.3">
      <c r="A190" s="143" t="s">
        <v>1267</v>
      </c>
      <c r="B190" s="144">
        <v>1600</v>
      </c>
      <c r="C190" s="144">
        <v>1600</v>
      </c>
      <c r="D190" s="144"/>
      <c r="E190" s="144">
        <v>4007.1571899999999</v>
      </c>
      <c r="F190" s="144">
        <v>705.96749</v>
      </c>
    </row>
    <row r="191" spans="1:6" x14ac:dyDescent="0.3">
      <c r="A191" s="143" t="s">
        <v>1268</v>
      </c>
      <c r="B191" s="144">
        <v>16874.683419999998</v>
      </c>
      <c r="C191" s="144">
        <v>16897.62616</v>
      </c>
      <c r="D191" s="144"/>
      <c r="E191" s="144">
        <v>6510.5634900000005</v>
      </c>
      <c r="F191" s="144">
        <v>3568.5007000000005</v>
      </c>
    </row>
    <row r="192" spans="1:6" x14ac:dyDescent="0.3">
      <c r="A192" s="143" t="s">
        <v>1269</v>
      </c>
      <c r="B192" s="144">
        <v>4088.3840300000002</v>
      </c>
      <c r="C192" s="144">
        <v>5281.1970600000004</v>
      </c>
      <c r="D192" s="144"/>
      <c r="E192" s="144">
        <v>2854.5338999999999</v>
      </c>
      <c r="F192" s="144">
        <v>4761.3109400000003</v>
      </c>
    </row>
    <row r="193" spans="1:6" x14ac:dyDescent="0.3">
      <c r="A193" s="143" t="s">
        <v>1270</v>
      </c>
      <c r="B193" s="144">
        <v>0</v>
      </c>
      <c r="C193" s="144">
        <v>0</v>
      </c>
      <c r="D193" s="144"/>
      <c r="E193" s="144">
        <v>0</v>
      </c>
      <c r="F193" s="144">
        <v>0</v>
      </c>
    </row>
    <row r="194" spans="1:6" ht="14.5" x14ac:dyDescent="0.3">
      <c r="A194" s="143" t="s">
        <v>1271</v>
      </c>
      <c r="B194" s="144">
        <v>765</v>
      </c>
      <c r="C194" s="144">
        <v>4209.2350299999998</v>
      </c>
      <c r="D194" s="144"/>
      <c r="E194" s="144">
        <v>524.91020000000003</v>
      </c>
      <c r="F194" s="144">
        <v>4118.7413799999995</v>
      </c>
    </row>
    <row r="195" spans="1:6" x14ac:dyDescent="0.3">
      <c r="A195" s="143" t="s">
        <v>1272</v>
      </c>
      <c r="B195" s="144">
        <v>631.86676</v>
      </c>
      <c r="C195" s="144">
        <v>400</v>
      </c>
      <c r="D195" s="144"/>
      <c r="E195" s="144">
        <v>229.66497000000001</v>
      </c>
      <c r="F195" s="144">
        <v>19.286650000000002</v>
      </c>
    </row>
    <row r="196" spans="1:6" x14ac:dyDescent="0.3">
      <c r="A196" s="143" t="s">
        <v>1273</v>
      </c>
      <c r="B196" s="144">
        <v>0</v>
      </c>
      <c r="C196" s="144">
        <v>500</v>
      </c>
      <c r="D196" s="144"/>
      <c r="E196" s="144">
        <v>3075.6529599999999</v>
      </c>
      <c r="F196" s="144">
        <v>2288.6812500000001</v>
      </c>
    </row>
    <row r="197" spans="1:6" x14ac:dyDescent="0.3">
      <c r="A197" s="143" t="s">
        <v>1274</v>
      </c>
      <c r="B197" s="144">
        <v>42472.423069999997</v>
      </c>
      <c r="C197" s="144">
        <v>37287.201650000003</v>
      </c>
      <c r="D197" s="144"/>
      <c r="E197" s="144">
        <v>41736.193019999999</v>
      </c>
      <c r="F197" s="144">
        <v>35133.893610000006</v>
      </c>
    </row>
    <row r="198" spans="1:6" x14ac:dyDescent="0.3">
      <c r="A198" s="143" t="s">
        <v>1275</v>
      </c>
      <c r="B198" s="144">
        <v>132349.82206999999</v>
      </c>
      <c r="C198" s="144">
        <v>202447.16714000003</v>
      </c>
      <c r="D198" s="144"/>
      <c r="E198" s="144">
        <v>66612.449559999994</v>
      </c>
      <c r="F198" s="144">
        <v>138772.88380000001</v>
      </c>
    </row>
    <row r="199" spans="1:6" s="145" customFormat="1" x14ac:dyDescent="0.3">
      <c r="A199" s="145" t="s">
        <v>284</v>
      </c>
      <c r="B199" s="146">
        <v>198782.17934999999</v>
      </c>
      <c r="C199" s="146">
        <v>268622.42704000004</v>
      </c>
      <c r="D199" s="146"/>
      <c r="E199" s="146">
        <v>125551.12529</v>
      </c>
      <c r="F199" s="146">
        <v>189369.26582000003</v>
      </c>
    </row>
    <row r="200" spans="1:6" x14ac:dyDescent="0.3">
      <c r="B200" s="144"/>
      <c r="C200" s="144"/>
      <c r="D200" s="144"/>
      <c r="E200" s="144"/>
      <c r="F200" s="144"/>
    </row>
    <row r="201" spans="1:6" s="145" customFormat="1" x14ac:dyDescent="0.3">
      <c r="A201" s="145" t="s">
        <v>25</v>
      </c>
      <c r="B201" s="146"/>
      <c r="C201" s="146"/>
      <c r="D201" s="146"/>
      <c r="E201" s="146"/>
      <c r="F201" s="146"/>
    </row>
    <row r="202" spans="1:6" x14ac:dyDescent="0.3">
      <c r="A202" s="143" t="s">
        <v>1267</v>
      </c>
      <c r="B202" s="144">
        <v>1109.7779700000001</v>
      </c>
      <c r="C202" s="144">
        <v>903.82189999999991</v>
      </c>
      <c r="D202" s="144"/>
      <c r="E202" s="144">
        <v>83.200620000000001</v>
      </c>
      <c r="F202" s="144">
        <v>280.71860000000004</v>
      </c>
    </row>
    <row r="203" spans="1:6" x14ac:dyDescent="0.3">
      <c r="A203" s="143" t="s">
        <v>1268</v>
      </c>
      <c r="B203" s="144">
        <v>10300.44299</v>
      </c>
      <c r="C203" s="144">
        <v>16749.750510000002</v>
      </c>
      <c r="D203" s="144"/>
      <c r="E203" s="144">
        <v>8241.0536400000001</v>
      </c>
      <c r="F203" s="144">
        <v>11208.948640000001</v>
      </c>
    </row>
    <row r="204" spans="1:6" x14ac:dyDescent="0.3">
      <c r="A204" s="143" t="s">
        <v>1269</v>
      </c>
      <c r="B204" s="144">
        <v>612.26252999999997</v>
      </c>
      <c r="C204" s="144">
        <v>601.6277</v>
      </c>
      <c r="D204" s="144"/>
      <c r="E204" s="144">
        <v>340.62983000000003</v>
      </c>
      <c r="F204" s="144">
        <v>382.54971999999998</v>
      </c>
    </row>
    <row r="205" spans="1:6" x14ac:dyDescent="0.3">
      <c r="A205" s="143" t="s">
        <v>1270</v>
      </c>
      <c r="B205" s="144">
        <v>83.412440000000004</v>
      </c>
      <c r="C205" s="144">
        <v>0</v>
      </c>
      <c r="D205" s="144"/>
      <c r="E205" s="144">
        <v>40.822499999999998</v>
      </c>
      <c r="F205" s="144">
        <v>0</v>
      </c>
    </row>
    <row r="206" spans="1:6" ht="14.5" x14ac:dyDescent="0.3">
      <c r="A206" s="143" t="s">
        <v>1271</v>
      </c>
      <c r="B206" s="144">
        <v>3884.2506100000001</v>
      </c>
      <c r="C206" s="144">
        <v>18584.39818</v>
      </c>
      <c r="D206" s="144"/>
      <c r="E206" s="144">
        <v>1832.0322799999999</v>
      </c>
      <c r="F206" s="144">
        <v>6585.4700400000002</v>
      </c>
    </row>
    <row r="207" spans="1:6" x14ac:dyDescent="0.3">
      <c r="A207" s="143" t="s">
        <v>1272</v>
      </c>
      <c r="B207" s="144">
        <v>1631.6058</v>
      </c>
      <c r="C207" s="144">
        <v>837.61340999999993</v>
      </c>
      <c r="D207" s="144"/>
      <c r="E207" s="144">
        <v>384.51612</v>
      </c>
      <c r="F207" s="144">
        <v>57.410140000000006</v>
      </c>
    </row>
    <row r="208" spans="1:6" x14ac:dyDescent="0.3">
      <c r="A208" s="143" t="s">
        <v>1273</v>
      </c>
      <c r="B208" s="144">
        <v>13089.961060000001</v>
      </c>
      <c r="C208" s="144">
        <v>5636.4636900000005</v>
      </c>
      <c r="D208" s="144"/>
      <c r="E208" s="144">
        <v>8226.9116700000013</v>
      </c>
      <c r="F208" s="144">
        <v>5157.0931</v>
      </c>
    </row>
    <row r="209" spans="1:6" x14ac:dyDescent="0.3">
      <c r="A209" s="143" t="s">
        <v>1274</v>
      </c>
      <c r="B209" s="144">
        <v>16612.050350000001</v>
      </c>
      <c r="C209" s="144">
        <v>10123.04588</v>
      </c>
      <c r="D209" s="144"/>
      <c r="E209" s="144">
        <v>18415.587660000001</v>
      </c>
      <c r="F209" s="144">
        <v>11234.75885</v>
      </c>
    </row>
    <row r="210" spans="1:6" x14ac:dyDescent="0.3">
      <c r="A210" s="143" t="s">
        <v>1275</v>
      </c>
      <c r="B210" s="144">
        <v>11409.677170000001</v>
      </c>
      <c r="C210" s="144">
        <v>6035.1198599999998</v>
      </c>
      <c r="D210" s="144"/>
      <c r="E210" s="144">
        <v>6081.6889000000001</v>
      </c>
      <c r="F210" s="144">
        <v>1519.8801100000001</v>
      </c>
    </row>
    <row r="211" spans="1:6" s="145" customFormat="1" x14ac:dyDescent="0.3">
      <c r="A211" s="145" t="s">
        <v>284</v>
      </c>
      <c r="B211" s="146">
        <v>58733.440920000001</v>
      </c>
      <c r="C211" s="146">
        <v>59471.841130000001</v>
      </c>
      <c r="D211" s="146"/>
      <c r="E211" s="146">
        <v>43646.443220000008</v>
      </c>
      <c r="F211" s="146">
        <v>36426.8292</v>
      </c>
    </row>
    <row r="212" spans="1:6" x14ac:dyDescent="0.3">
      <c r="B212" s="144"/>
      <c r="C212" s="144"/>
      <c r="D212" s="144"/>
      <c r="E212" s="144"/>
      <c r="F212" s="144"/>
    </row>
    <row r="213" spans="1:6" s="145" customFormat="1" x14ac:dyDescent="0.3">
      <c r="A213" s="145" t="s">
        <v>26</v>
      </c>
      <c r="B213" s="146"/>
      <c r="C213" s="146"/>
      <c r="D213" s="146"/>
      <c r="E213" s="146"/>
      <c r="F213" s="146"/>
    </row>
    <row r="214" spans="1:6" x14ac:dyDescent="0.3">
      <c r="A214" s="143" t="s">
        <v>1267</v>
      </c>
      <c r="B214" s="144">
        <v>33100</v>
      </c>
      <c r="C214" s="144">
        <v>33840</v>
      </c>
      <c r="D214" s="144"/>
      <c r="E214" s="144">
        <v>33100</v>
      </c>
      <c r="F214" s="144">
        <v>33840</v>
      </c>
    </row>
    <row r="215" spans="1:6" x14ac:dyDescent="0.3">
      <c r="A215" s="143" t="s">
        <v>1268</v>
      </c>
      <c r="B215" s="144">
        <v>35508.722399999999</v>
      </c>
      <c r="C215" s="144">
        <v>36184.400000000001</v>
      </c>
      <c r="D215" s="144"/>
      <c r="E215" s="144">
        <v>31076.419739999998</v>
      </c>
      <c r="F215" s="144">
        <v>35499.9</v>
      </c>
    </row>
    <row r="216" spans="1:6" x14ac:dyDescent="0.3">
      <c r="A216" s="143" t="s">
        <v>1269</v>
      </c>
      <c r="B216" s="144"/>
      <c r="C216" s="144">
        <v>0</v>
      </c>
      <c r="D216" s="144"/>
      <c r="E216" s="144"/>
      <c r="F216" s="144">
        <v>0</v>
      </c>
    </row>
    <row r="217" spans="1:6" ht="14.5" x14ac:dyDescent="0.3">
      <c r="A217" s="143" t="s">
        <v>1271</v>
      </c>
      <c r="B217" s="144">
        <v>8922.0711299999984</v>
      </c>
      <c r="C217" s="144">
        <v>3345.5</v>
      </c>
      <c r="D217" s="144"/>
      <c r="E217" s="144">
        <v>2552.96866</v>
      </c>
      <c r="F217" s="144">
        <v>1054.3999999999999</v>
      </c>
    </row>
    <row r="218" spans="1:6" x14ac:dyDescent="0.3">
      <c r="A218" s="143" t="s">
        <v>1272</v>
      </c>
      <c r="B218" s="144">
        <v>14953.573980000001</v>
      </c>
      <c r="C218" s="144">
        <v>17618.399999999998</v>
      </c>
      <c r="D218" s="144"/>
      <c r="E218" s="144">
        <v>5175.9312800000007</v>
      </c>
      <c r="F218" s="144">
        <v>3338.8</v>
      </c>
    </row>
    <row r="219" spans="1:6" x14ac:dyDescent="0.3">
      <c r="A219" s="143" t="s">
        <v>1273</v>
      </c>
      <c r="B219" s="144">
        <v>1945.41284</v>
      </c>
      <c r="C219" s="144">
        <v>3499.1000000000004</v>
      </c>
      <c r="D219" s="144"/>
      <c r="E219" s="144">
        <v>1760.17227</v>
      </c>
      <c r="F219" s="144">
        <v>1764.5</v>
      </c>
    </row>
    <row r="220" spans="1:6" x14ac:dyDescent="0.3">
      <c r="A220" s="143" t="s">
        <v>1274</v>
      </c>
      <c r="B220" s="144">
        <v>167130.84726000001</v>
      </c>
      <c r="C220" s="144">
        <v>194790.2</v>
      </c>
      <c r="D220" s="144"/>
      <c r="E220" s="144">
        <v>166716.06574999998</v>
      </c>
      <c r="F220" s="144">
        <v>187781.8</v>
      </c>
    </row>
    <row r="221" spans="1:6" x14ac:dyDescent="0.3">
      <c r="A221" s="143" t="s">
        <v>1275</v>
      </c>
      <c r="B221" s="144">
        <v>25567.936830000002</v>
      </c>
      <c r="C221" s="144">
        <v>57661.400000000009</v>
      </c>
      <c r="D221" s="144"/>
      <c r="E221" s="144">
        <v>21347.00373</v>
      </c>
      <c r="F221" s="144">
        <v>32638.800000000003</v>
      </c>
    </row>
    <row r="222" spans="1:6" s="145" customFormat="1" x14ac:dyDescent="0.3">
      <c r="A222" s="145" t="s">
        <v>284</v>
      </c>
      <c r="B222" s="146">
        <v>287128.56444000005</v>
      </c>
      <c r="C222" s="146">
        <v>346939</v>
      </c>
      <c r="D222" s="146"/>
      <c r="E222" s="146">
        <v>261728.56142999997</v>
      </c>
      <c r="F222" s="146">
        <v>295918.19999999995</v>
      </c>
    </row>
    <row r="223" spans="1:6" x14ac:dyDescent="0.3">
      <c r="B223" s="144"/>
      <c r="C223" s="144"/>
      <c r="D223" s="144"/>
      <c r="E223" s="144"/>
      <c r="F223" s="144"/>
    </row>
    <row r="224" spans="1:6" s="145" customFormat="1" x14ac:dyDescent="0.3">
      <c r="A224" s="145" t="s">
        <v>27</v>
      </c>
      <c r="B224" s="146"/>
      <c r="C224" s="146"/>
      <c r="D224" s="146"/>
      <c r="E224" s="146"/>
      <c r="F224" s="146"/>
    </row>
    <row r="225" spans="1:6" x14ac:dyDescent="0.3">
      <c r="A225" s="143" t="s">
        <v>1267</v>
      </c>
      <c r="B225" s="144">
        <v>2044.7663600000001</v>
      </c>
      <c r="C225" s="144">
        <v>2369.7715399999997</v>
      </c>
      <c r="D225" s="144"/>
      <c r="E225" s="144">
        <v>1708.84989</v>
      </c>
      <c r="F225" s="144">
        <v>1862.2790300000001</v>
      </c>
    </row>
    <row r="226" spans="1:6" x14ac:dyDescent="0.3">
      <c r="A226" s="143" t="s">
        <v>1268</v>
      </c>
      <c r="B226" s="144">
        <v>95143.478890000013</v>
      </c>
      <c r="C226" s="144">
        <v>99966.088369999998</v>
      </c>
      <c r="D226" s="144"/>
      <c r="E226" s="144">
        <v>98747.453699999998</v>
      </c>
      <c r="F226" s="144">
        <v>83256.878569999986</v>
      </c>
    </row>
    <row r="227" spans="1:6" x14ac:dyDescent="0.3">
      <c r="A227" s="143" t="s">
        <v>1269</v>
      </c>
      <c r="B227" s="144">
        <v>0</v>
      </c>
      <c r="C227" s="144">
        <v>1240</v>
      </c>
      <c r="D227" s="144"/>
      <c r="E227" s="144">
        <v>0</v>
      </c>
      <c r="F227" s="144">
        <v>5</v>
      </c>
    </row>
    <row r="228" spans="1:6" x14ac:dyDescent="0.3">
      <c r="A228" s="143" t="s">
        <v>1270</v>
      </c>
      <c r="B228" s="144">
        <v>0</v>
      </c>
      <c r="C228" s="144">
        <v>0</v>
      </c>
      <c r="D228" s="144"/>
      <c r="E228" s="144">
        <v>0</v>
      </c>
      <c r="F228" s="144">
        <v>0</v>
      </c>
    </row>
    <row r="229" spans="1:6" ht="14.5" x14ac:dyDescent="0.3">
      <c r="A229" s="143" t="s">
        <v>1271</v>
      </c>
      <c r="B229" s="144">
        <v>31149.352540000004</v>
      </c>
      <c r="C229" s="144">
        <v>62308.206039999997</v>
      </c>
      <c r="D229" s="144"/>
      <c r="E229" s="144">
        <v>15679.82509</v>
      </c>
      <c r="F229" s="144">
        <v>12145.33387</v>
      </c>
    </row>
    <row r="230" spans="1:6" x14ac:dyDescent="0.3">
      <c r="A230" s="143" t="s">
        <v>1272</v>
      </c>
      <c r="B230" s="144">
        <v>102982.31152</v>
      </c>
      <c r="C230" s="144">
        <v>140293.22444000002</v>
      </c>
      <c r="D230" s="144"/>
      <c r="E230" s="144">
        <v>77246.325540000005</v>
      </c>
      <c r="F230" s="144">
        <v>77007.208989999999</v>
      </c>
    </row>
    <row r="231" spans="1:6" x14ac:dyDescent="0.3">
      <c r="A231" s="143" t="s">
        <v>1273</v>
      </c>
      <c r="B231" s="144">
        <v>7792.2976200000003</v>
      </c>
      <c r="C231" s="144">
        <v>5493.5191199999999</v>
      </c>
      <c r="D231" s="144"/>
      <c r="E231" s="144">
        <v>4268.0840399999997</v>
      </c>
      <c r="F231" s="144">
        <v>2963.8892299999998</v>
      </c>
    </row>
    <row r="232" spans="1:6" x14ac:dyDescent="0.3">
      <c r="A232" s="143" t="s">
        <v>1274</v>
      </c>
      <c r="B232" s="144">
        <v>69160.357570000007</v>
      </c>
      <c r="C232" s="144">
        <v>73584.927510000009</v>
      </c>
      <c r="D232" s="144"/>
      <c r="E232" s="144">
        <v>66016.33447999999</v>
      </c>
      <c r="F232" s="144">
        <v>67535.038679999998</v>
      </c>
    </row>
    <row r="233" spans="1:6" x14ac:dyDescent="0.3">
      <c r="A233" s="143" t="s">
        <v>1275</v>
      </c>
      <c r="B233" s="144">
        <v>4718.826</v>
      </c>
      <c r="C233" s="144">
        <v>5000</v>
      </c>
      <c r="D233" s="144"/>
      <c r="E233" s="144">
        <v>9665.6072400000012</v>
      </c>
      <c r="F233" s="144">
        <v>4850</v>
      </c>
    </row>
    <row r="234" spans="1:6" s="145" customFormat="1" x14ac:dyDescent="0.3">
      <c r="A234" s="145" t="s">
        <v>284</v>
      </c>
      <c r="B234" s="146">
        <v>312991.39050000004</v>
      </c>
      <c r="C234" s="146">
        <v>390255.73702</v>
      </c>
      <c r="D234" s="146"/>
      <c r="E234" s="146">
        <v>273332.47998</v>
      </c>
      <c r="F234" s="146">
        <v>249625.62836999999</v>
      </c>
    </row>
    <row r="235" spans="1:6" x14ac:dyDescent="0.3">
      <c r="B235" s="144"/>
      <c r="C235" s="144"/>
      <c r="D235" s="144"/>
      <c r="E235" s="144"/>
      <c r="F235" s="144"/>
    </row>
    <row r="236" spans="1:6" s="145" customFormat="1" x14ac:dyDescent="0.3">
      <c r="A236" s="145" t="s">
        <v>28</v>
      </c>
      <c r="B236" s="146"/>
      <c r="C236" s="146"/>
      <c r="D236" s="146"/>
      <c r="E236" s="146"/>
      <c r="F236" s="146"/>
    </row>
    <row r="237" spans="1:6" x14ac:dyDescent="0.3">
      <c r="A237" s="143" t="s">
        <v>1267</v>
      </c>
      <c r="B237" s="144">
        <v>29282.413099999998</v>
      </c>
      <c r="C237" s="144">
        <v>29987.61981</v>
      </c>
      <c r="D237" s="144"/>
      <c r="E237" s="144">
        <v>28895.613099999999</v>
      </c>
      <c r="F237" s="144">
        <v>30137.61981</v>
      </c>
    </row>
    <row r="238" spans="1:6" x14ac:dyDescent="0.3">
      <c r="A238" s="143" t="s">
        <v>1268</v>
      </c>
      <c r="B238" s="144">
        <v>95482.713960000008</v>
      </c>
      <c r="C238" s="144">
        <v>94161.49705000002</v>
      </c>
      <c r="D238" s="144"/>
      <c r="E238" s="144">
        <v>78292.257480000015</v>
      </c>
      <c r="F238" s="144">
        <v>105970.51244999999</v>
      </c>
    </row>
    <row r="239" spans="1:6" x14ac:dyDescent="0.3">
      <c r="A239" s="143" t="s">
        <v>1269</v>
      </c>
      <c r="B239" s="144">
        <v>3707.1884300000002</v>
      </c>
      <c r="C239" s="144">
        <v>4084.9322499999998</v>
      </c>
      <c r="D239" s="144"/>
      <c r="E239" s="144">
        <v>3241.7884300000001</v>
      </c>
      <c r="F239" s="144">
        <v>4107.4322499999998</v>
      </c>
    </row>
    <row r="240" spans="1:6" x14ac:dyDescent="0.3">
      <c r="A240" s="143" t="s">
        <v>1270</v>
      </c>
      <c r="B240" s="144">
        <v>1000</v>
      </c>
      <c r="C240" s="144">
        <v>1950</v>
      </c>
      <c r="D240" s="144"/>
      <c r="E240" s="144">
        <v>1000</v>
      </c>
      <c r="F240" s="144">
        <v>1000</v>
      </c>
    </row>
    <row r="241" spans="1:6" ht="14.5" x14ac:dyDescent="0.3">
      <c r="A241" s="143" t="s">
        <v>1271</v>
      </c>
      <c r="B241" s="144">
        <v>23000</v>
      </c>
      <c r="C241" s="144">
        <v>65453.986539999998</v>
      </c>
      <c r="D241" s="144"/>
      <c r="E241" s="144">
        <v>4997.5940000000001</v>
      </c>
      <c r="F241" s="144">
        <v>68404.986539999998</v>
      </c>
    </row>
    <row r="242" spans="1:6" x14ac:dyDescent="0.3">
      <c r="A242" s="143" t="s">
        <v>1272</v>
      </c>
      <c r="B242" s="144">
        <v>10285.218130000001</v>
      </c>
      <c r="C242" s="144">
        <v>23052.643779999999</v>
      </c>
      <c r="D242" s="144"/>
      <c r="E242" s="144">
        <v>9123.2181300000011</v>
      </c>
      <c r="F242" s="144">
        <v>21835.06727</v>
      </c>
    </row>
    <row r="243" spans="1:6" x14ac:dyDescent="0.3">
      <c r="A243" s="143" t="s">
        <v>1273</v>
      </c>
      <c r="B243" s="144">
        <v>39598.51051</v>
      </c>
      <c r="C243" s="144">
        <v>40198.58844</v>
      </c>
      <c r="D243" s="144"/>
      <c r="E243" s="144">
        <v>35622.602590000002</v>
      </c>
      <c r="F243" s="144">
        <v>41452.419909999997</v>
      </c>
    </row>
    <row r="244" spans="1:6" x14ac:dyDescent="0.3">
      <c r="A244" s="143" t="s">
        <v>1275</v>
      </c>
      <c r="B244" s="144">
        <v>36807.085859999992</v>
      </c>
      <c r="C244" s="144">
        <v>68345.810969999991</v>
      </c>
      <c r="D244" s="144"/>
      <c r="E244" s="144">
        <v>30542.946930000006</v>
      </c>
      <c r="F244" s="144">
        <v>38557.4162</v>
      </c>
    </row>
    <row r="245" spans="1:6" s="145" customFormat="1" x14ac:dyDescent="0.3">
      <c r="A245" s="215" t="s">
        <v>284</v>
      </c>
      <c r="B245" s="216">
        <v>239163.12998999999</v>
      </c>
      <c r="C245" s="216">
        <v>327235.07883999997</v>
      </c>
      <c r="D245" s="216"/>
      <c r="E245" s="216">
        <v>191716.02066000001</v>
      </c>
      <c r="F245" s="216">
        <v>311465.45442999998</v>
      </c>
    </row>
    <row r="246" spans="1:6" x14ac:dyDescent="0.3">
      <c r="B246" s="144"/>
      <c r="C246" s="144"/>
      <c r="D246" s="144"/>
      <c r="E246" s="144"/>
      <c r="F246" s="144"/>
    </row>
    <row r="247" spans="1:6" x14ac:dyDescent="0.3">
      <c r="B247" s="144"/>
      <c r="C247" s="144"/>
      <c r="D247" s="144"/>
      <c r="E247" s="144"/>
      <c r="F247" s="144"/>
    </row>
    <row r="248" spans="1:6" ht="14.5" x14ac:dyDescent="0.3">
      <c r="A248" s="143" t="s">
        <v>1278</v>
      </c>
      <c r="B248" s="144"/>
      <c r="C248" s="144"/>
      <c r="D248" s="144"/>
      <c r="E248" s="144"/>
      <c r="F248" s="144"/>
    </row>
    <row r="250" spans="1:6" x14ac:dyDescent="0.3">
      <c r="A250" s="143" t="s">
        <v>1279</v>
      </c>
    </row>
  </sheetData>
  <mergeCells count="2">
    <mergeCell ref="B4:C4"/>
    <mergeCell ref="E4:F4"/>
  </mergeCells>
  <pageMargins left="0.7" right="0.7" top="0.75" bottom="0.75" header="0.3" footer="0.3"/>
  <pageSetup paperSize="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DCEEAC-8493-4E13-BE35-D4A46F3D9343}">
  <dimension ref="A1:G21"/>
  <sheetViews>
    <sheetView zoomScale="80" zoomScaleNormal="80" workbookViewId="0">
      <selection activeCell="A2" sqref="A2"/>
    </sheetView>
  </sheetViews>
  <sheetFormatPr defaultColWidth="8.6328125" defaultRowHeight="14.5" x14ac:dyDescent="0.35"/>
  <cols>
    <col min="1" max="1" width="16.54296875" style="217" customWidth="1"/>
    <col min="2" max="7" width="13.54296875" style="217" customWidth="1"/>
    <col min="8" max="8" width="4.54296875" style="217" customWidth="1"/>
    <col min="9" max="16384" width="8.6328125" style="217"/>
  </cols>
  <sheetData>
    <row r="1" spans="1:7" x14ac:dyDescent="0.35">
      <c r="A1" s="229" t="s">
        <v>1280</v>
      </c>
    </row>
    <row r="2" spans="1:7" x14ac:dyDescent="0.35">
      <c r="A2" s="227"/>
      <c r="B2" s="228"/>
      <c r="C2" s="228"/>
      <c r="D2" s="228"/>
      <c r="E2" s="228"/>
      <c r="F2" s="228"/>
      <c r="G2" s="228"/>
    </row>
    <row r="3" spans="1:7" x14ac:dyDescent="0.35">
      <c r="A3" s="218"/>
      <c r="B3" s="219" t="s">
        <v>1281</v>
      </c>
      <c r="C3" s="219" t="s">
        <v>1282</v>
      </c>
      <c r="D3" s="219" t="s">
        <v>1283</v>
      </c>
      <c r="E3" s="219" t="s">
        <v>1282</v>
      </c>
      <c r="F3" s="219" t="s">
        <v>1284</v>
      </c>
      <c r="G3" s="219" t="s">
        <v>1282</v>
      </c>
    </row>
    <row r="4" spans="1:7" x14ac:dyDescent="0.35">
      <c r="A4" s="220" t="s">
        <v>21</v>
      </c>
      <c r="B4" s="221">
        <v>519</v>
      </c>
      <c r="C4" s="222">
        <v>4.4400718624347677</v>
      </c>
      <c r="D4" s="221">
        <v>10369</v>
      </c>
      <c r="E4" s="222">
        <v>7.3349474131877948</v>
      </c>
      <c r="F4" s="221">
        <v>51969.68</v>
      </c>
      <c r="G4" s="222">
        <v>5.6740026211280377</v>
      </c>
    </row>
    <row r="5" spans="1:7" x14ac:dyDescent="0.35">
      <c r="A5" s="220" t="s">
        <v>26</v>
      </c>
      <c r="B5" s="221">
        <v>784</v>
      </c>
      <c r="C5" s="222">
        <v>6.7071605783214983</v>
      </c>
      <c r="D5" s="221">
        <v>5587</v>
      </c>
      <c r="E5" s="222">
        <v>3.9521989774790449</v>
      </c>
      <c r="F5" s="221">
        <v>44285.729999999996</v>
      </c>
      <c r="G5" s="222">
        <v>4.8350759153908305</v>
      </c>
    </row>
    <row r="6" spans="1:7" x14ac:dyDescent="0.35">
      <c r="A6" s="220" t="s">
        <v>23</v>
      </c>
      <c r="B6" s="221">
        <v>1007</v>
      </c>
      <c r="C6" s="222">
        <v>8.6149371203695786</v>
      </c>
      <c r="D6" s="221">
        <v>8162</v>
      </c>
      <c r="E6" s="222">
        <v>5.77373331916663</v>
      </c>
      <c r="F6" s="221">
        <v>59998.820000000007</v>
      </c>
      <c r="G6" s="222">
        <v>6.5506168586104305</v>
      </c>
    </row>
    <row r="7" spans="1:7" x14ac:dyDescent="0.35">
      <c r="A7" s="220" t="s">
        <v>16</v>
      </c>
      <c r="B7" s="221">
        <v>584</v>
      </c>
      <c r="C7" s="222">
        <v>4.9961502267088713</v>
      </c>
      <c r="D7" s="221">
        <v>6580.99</v>
      </c>
      <c r="E7" s="222">
        <v>4.655339529049547</v>
      </c>
      <c r="F7" s="221">
        <v>56847.640000000007</v>
      </c>
      <c r="G7" s="222">
        <v>6.2065738785565561</v>
      </c>
    </row>
    <row r="8" spans="1:7" x14ac:dyDescent="0.35">
      <c r="A8" s="220" t="s">
        <v>15</v>
      </c>
      <c r="B8" s="221">
        <v>332</v>
      </c>
      <c r="C8" s="222">
        <v>2.8402771836769611</v>
      </c>
      <c r="D8" s="221">
        <v>1405</v>
      </c>
      <c r="E8" s="222">
        <v>0.99388572818293508</v>
      </c>
      <c r="F8" s="221">
        <v>20318.859999999997</v>
      </c>
      <c r="G8" s="222">
        <v>2.2183947428256938</v>
      </c>
    </row>
    <row r="9" spans="1:7" x14ac:dyDescent="0.35">
      <c r="A9" s="220" t="s">
        <v>20</v>
      </c>
      <c r="B9" s="221">
        <v>581</v>
      </c>
      <c r="C9" s="222">
        <v>4.9704850714346822</v>
      </c>
      <c r="D9" s="221">
        <v>6507</v>
      </c>
      <c r="E9" s="222">
        <v>4.6029995966450947</v>
      </c>
      <c r="F9" s="221">
        <v>47990.62</v>
      </c>
      <c r="G9" s="222">
        <v>5.2395724520443379</v>
      </c>
    </row>
    <row r="10" spans="1:7" x14ac:dyDescent="0.35">
      <c r="A10" s="220" t="s">
        <v>12</v>
      </c>
      <c r="B10" s="221">
        <v>478</v>
      </c>
      <c r="C10" s="222">
        <v>4.0893147403541787</v>
      </c>
      <c r="D10" s="221">
        <v>3006.35</v>
      </c>
      <c r="E10" s="222">
        <v>2.1266678711194067</v>
      </c>
      <c r="F10" s="221">
        <v>31622.219999999998</v>
      </c>
      <c r="G10" s="222">
        <v>3.4524853561901367</v>
      </c>
    </row>
    <row r="11" spans="1:7" x14ac:dyDescent="0.35">
      <c r="A11" s="220" t="s">
        <v>19</v>
      </c>
      <c r="B11" s="221">
        <v>715</v>
      </c>
      <c r="C11" s="222">
        <v>6.1168620070151425</v>
      </c>
      <c r="D11" s="221">
        <v>13898</v>
      </c>
      <c r="E11" s="222">
        <v>9.8313337012714808</v>
      </c>
      <c r="F11" s="221">
        <v>78925.919999999984</v>
      </c>
      <c r="G11" s="222">
        <v>8.6170605044122208</v>
      </c>
    </row>
    <row r="12" spans="1:7" x14ac:dyDescent="0.35">
      <c r="A12" s="220" t="s">
        <v>22</v>
      </c>
      <c r="B12" s="221">
        <v>105</v>
      </c>
      <c r="C12" s="222">
        <v>0.89828043459662921</v>
      </c>
      <c r="D12" s="221">
        <v>2335</v>
      </c>
      <c r="E12" s="222">
        <v>1.6517602671225289</v>
      </c>
      <c r="F12" s="221">
        <v>11217.68</v>
      </c>
      <c r="G12" s="222">
        <v>1.224736148519205</v>
      </c>
    </row>
    <row r="13" spans="1:7" x14ac:dyDescent="0.35">
      <c r="A13" s="220" t="s">
        <v>24</v>
      </c>
      <c r="B13" s="221">
        <v>1419</v>
      </c>
      <c r="C13" s="222">
        <v>12.139618444691589</v>
      </c>
      <c r="D13" s="221">
        <v>13953</v>
      </c>
      <c r="E13" s="222">
        <v>9.8702402600259731</v>
      </c>
      <c r="F13" s="221">
        <v>105957.33000000002</v>
      </c>
      <c r="G13" s="222">
        <v>11.568325380254958</v>
      </c>
    </row>
    <row r="14" spans="1:7" x14ac:dyDescent="0.35">
      <c r="A14" s="220" t="s">
        <v>28</v>
      </c>
      <c r="B14" s="221">
        <v>1445</v>
      </c>
      <c r="C14" s="222">
        <v>12.362049790401231</v>
      </c>
      <c r="D14" s="221">
        <v>9987</v>
      </c>
      <c r="E14" s="222">
        <v>7.0647236778384137</v>
      </c>
      <c r="F14" s="221">
        <v>81848.430000000037</v>
      </c>
      <c r="G14" s="222">
        <v>8.9361375008507835</v>
      </c>
    </row>
    <row r="15" spans="1:7" x14ac:dyDescent="0.35">
      <c r="A15" s="220" t="s">
        <v>27</v>
      </c>
      <c r="B15" s="221">
        <v>2524</v>
      </c>
      <c r="C15" s="222">
        <v>21.592950637351354</v>
      </c>
      <c r="D15" s="221">
        <v>39775</v>
      </c>
      <c r="E15" s="222">
        <v>28.136515899271348</v>
      </c>
      <c r="F15" s="221">
        <v>205064.99</v>
      </c>
      <c r="G15" s="222">
        <v>22.388809990009456</v>
      </c>
    </row>
    <row r="16" spans="1:7" x14ac:dyDescent="0.35">
      <c r="A16" s="220" t="s">
        <v>17</v>
      </c>
      <c r="B16" s="221">
        <v>562</v>
      </c>
      <c r="C16" s="222">
        <v>4.8079390880314827</v>
      </c>
      <c r="D16" s="221">
        <v>4870</v>
      </c>
      <c r="E16" s="222">
        <v>3.444998929715938</v>
      </c>
      <c r="F16" s="221">
        <v>37896.19999999999</v>
      </c>
      <c r="G16" s="222">
        <v>4.137472813586542</v>
      </c>
    </row>
    <row r="17" spans="1:7" x14ac:dyDescent="0.35">
      <c r="A17" s="220" t="s">
        <v>14</v>
      </c>
      <c r="B17" s="221">
        <v>629</v>
      </c>
      <c r="C17" s="222">
        <v>5.3811275558217124</v>
      </c>
      <c r="D17" s="221">
        <v>11003</v>
      </c>
      <c r="E17" s="222">
        <v>7.7834339268304866</v>
      </c>
      <c r="F17" s="221">
        <v>74142.139999999985</v>
      </c>
      <c r="G17" s="222">
        <v>8.0947717341350138</v>
      </c>
    </row>
    <row r="18" spans="1:7" x14ac:dyDescent="0.35">
      <c r="A18" s="220" t="s">
        <v>1285</v>
      </c>
      <c r="B18" s="221">
        <v>5</v>
      </c>
      <c r="C18" s="222">
        <v>4.2775258790315684E-2</v>
      </c>
      <c r="D18" s="221">
        <v>3926</v>
      </c>
      <c r="E18" s="222">
        <v>2.7772209030933825</v>
      </c>
      <c r="F18" s="221">
        <v>7840</v>
      </c>
      <c r="G18" s="222">
        <v>0.8559641034857981</v>
      </c>
    </row>
    <row r="19" spans="1:7" x14ac:dyDescent="0.35">
      <c r="A19" s="230" t="s">
        <v>284</v>
      </c>
      <c r="B19" s="231">
        <v>11689</v>
      </c>
      <c r="C19" s="232">
        <v>100</v>
      </c>
      <c r="D19" s="231">
        <v>141364.34</v>
      </c>
      <c r="E19" s="232">
        <v>100</v>
      </c>
      <c r="F19" s="231">
        <v>915926.26</v>
      </c>
      <c r="G19" s="232">
        <v>100</v>
      </c>
    </row>
    <row r="21" spans="1:7" x14ac:dyDescent="0.35">
      <c r="A21" s="236" t="s">
        <v>1286</v>
      </c>
    </row>
  </sheetData>
  <pageMargins left="0.11811023622047245" right="0.11811023622047245" top="0.74803149606299213" bottom="0.74803149606299213" header="0.31496062992125984" footer="0.31496062992125984"/>
  <pageSetup paperSize="9" orientation="portrait"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BECD84-BC6A-4E99-AE44-90DA198A04DC}">
  <dimension ref="A1:H56"/>
  <sheetViews>
    <sheetView zoomScale="80" zoomScaleNormal="80" workbookViewId="0">
      <selection activeCell="A2" sqref="A2"/>
    </sheetView>
  </sheetViews>
  <sheetFormatPr defaultColWidth="8.6328125" defaultRowHeight="13" x14ac:dyDescent="0.3"/>
  <cols>
    <col min="1" max="1" width="16.54296875" style="220" customWidth="1"/>
    <col min="2" max="8" width="10.54296875" style="220" customWidth="1"/>
    <col min="9" max="9" width="2.6328125" style="220" customWidth="1"/>
    <col min="10" max="16384" width="8.6328125" style="220"/>
  </cols>
  <sheetData>
    <row r="1" spans="1:8" x14ac:dyDescent="0.3">
      <c r="A1" s="229" t="s">
        <v>1287</v>
      </c>
    </row>
    <row r="2" spans="1:8" x14ac:dyDescent="0.3">
      <c r="A2" s="227"/>
      <c r="B2" s="223"/>
      <c r="C2" s="223"/>
      <c r="D2" s="223"/>
      <c r="E2" s="223"/>
      <c r="F2" s="223"/>
      <c r="G2" s="223"/>
      <c r="H2" s="223"/>
    </row>
    <row r="3" spans="1:8" ht="39" x14ac:dyDescent="0.3">
      <c r="A3" s="218"/>
      <c r="B3" s="224" t="s">
        <v>1288</v>
      </c>
      <c r="C3" s="224" t="s">
        <v>1289</v>
      </c>
      <c r="D3" s="224" t="s">
        <v>1290</v>
      </c>
      <c r="E3" s="224" t="s">
        <v>1291</v>
      </c>
      <c r="F3" s="224" t="s">
        <v>1292</v>
      </c>
      <c r="G3" s="224" t="s">
        <v>1293</v>
      </c>
      <c r="H3" s="224" t="s">
        <v>284</v>
      </c>
    </row>
    <row r="4" spans="1:8" ht="12.9" customHeight="1" x14ac:dyDescent="0.3">
      <c r="B4" s="265" t="s">
        <v>1294</v>
      </c>
      <c r="C4" s="265"/>
      <c r="D4" s="265"/>
      <c r="E4" s="265"/>
      <c r="F4" s="265"/>
      <c r="G4" s="265"/>
      <c r="H4" s="265"/>
    </row>
    <row r="5" spans="1:8" ht="12.9" customHeight="1" x14ac:dyDescent="0.3">
      <c r="A5" s="220" t="s">
        <v>21</v>
      </c>
      <c r="B5" s="221">
        <v>2746.1201000000005</v>
      </c>
      <c r="C5" s="221">
        <v>1790.89</v>
      </c>
      <c r="D5" s="221">
        <v>2889.9051450000002</v>
      </c>
      <c r="E5" s="221">
        <v>3390.817</v>
      </c>
      <c r="F5" s="221">
        <v>293.96566619329229</v>
      </c>
      <c r="G5" s="221">
        <v>198.80099995</v>
      </c>
      <c r="H5" s="221">
        <v>11310.498911143291</v>
      </c>
    </row>
    <row r="6" spans="1:8" ht="12.9" customHeight="1" x14ac:dyDescent="0.3">
      <c r="A6" s="220" t="s">
        <v>26</v>
      </c>
      <c r="B6" s="221">
        <v>1367.07</v>
      </c>
      <c r="C6" s="225" t="s">
        <v>42</v>
      </c>
      <c r="D6" s="221">
        <v>708.33501756800683</v>
      </c>
      <c r="E6" s="225" t="s">
        <v>42</v>
      </c>
      <c r="F6" s="221">
        <v>1802.185149006857</v>
      </c>
      <c r="G6" s="221">
        <v>398.96170960000006</v>
      </c>
      <c r="H6" s="221">
        <v>4276.5518761748635</v>
      </c>
    </row>
    <row r="7" spans="1:8" ht="12.9" customHeight="1" x14ac:dyDescent="0.3">
      <c r="A7" s="220" t="s">
        <v>23</v>
      </c>
      <c r="B7" s="221">
        <v>969.94399999999996</v>
      </c>
      <c r="C7" s="221">
        <v>204.15</v>
      </c>
      <c r="D7" s="221">
        <v>2564.2565447362113</v>
      </c>
      <c r="E7" s="225" t="s">
        <v>42</v>
      </c>
      <c r="F7" s="221">
        <v>1344.1571503191622</v>
      </c>
      <c r="G7" s="221">
        <v>107.389</v>
      </c>
      <c r="H7" s="221">
        <v>5189.8966950553731</v>
      </c>
    </row>
    <row r="8" spans="1:8" ht="12.9" customHeight="1" x14ac:dyDescent="0.3">
      <c r="A8" s="220" t="s">
        <v>16</v>
      </c>
      <c r="B8" s="221">
        <v>2663.6895000000004</v>
      </c>
      <c r="C8" s="221">
        <v>5015.6532999999999</v>
      </c>
      <c r="D8" s="225" t="s">
        <v>42</v>
      </c>
      <c r="E8" s="221">
        <v>3330.9029999999998</v>
      </c>
      <c r="F8" s="221">
        <v>1523.5180439219425</v>
      </c>
      <c r="G8" s="225" t="s">
        <v>42</v>
      </c>
      <c r="H8" s="221">
        <v>12533.763843921944</v>
      </c>
    </row>
    <row r="9" spans="1:8" ht="12.9" customHeight="1" x14ac:dyDescent="0.3">
      <c r="A9" s="220" t="s">
        <v>15</v>
      </c>
      <c r="B9" s="221">
        <v>277.85120000000001</v>
      </c>
      <c r="C9" s="225" t="s">
        <v>42</v>
      </c>
      <c r="D9" s="221">
        <v>31.061</v>
      </c>
      <c r="E9" s="221">
        <v>459.64179999999999</v>
      </c>
      <c r="F9" s="221">
        <v>817.31263818785749</v>
      </c>
      <c r="G9" s="225" t="s">
        <v>42</v>
      </c>
      <c r="H9" s="221">
        <v>1585.8666381878572</v>
      </c>
    </row>
    <row r="10" spans="1:8" ht="12.9" customHeight="1" x14ac:dyDescent="0.3">
      <c r="A10" s="220" t="s">
        <v>20</v>
      </c>
      <c r="B10" s="221">
        <v>2080.72192</v>
      </c>
      <c r="C10" s="221">
        <v>250.816</v>
      </c>
      <c r="D10" s="221">
        <v>287.76499999000004</v>
      </c>
      <c r="E10" s="221">
        <v>64.531000000000006</v>
      </c>
      <c r="F10" s="221">
        <v>1073.0602512321004</v>
      </c>
      <c r="G10" s="221">
        <v>223.13350046000002</v>
      </c>
      <c r="H10" s="221">
        <v>3980.0276716821008</v>
      </c>
    </row>
    <row r="11" spans="1:8" ht="12.9" customHeight="1" x14ac:dyDescent="0.3">
      <c r="A11" s="220" t="s">
        <v>12</v>
      </c>
      <c r="B11" s="221">
        <v>626.70500000000004</v>
      </c>
      <c r="C11" s="225" t="s">
        <v>42</v>
      </c>
      <c r="D11" s="221">
        <v>1266.327</v>
      </c>
      <c r="E11" s="225" t="s">
        <v>42</v>
      </c>
      <c r="F11" s="221">
        <v>319.16754433838958</v>
      </c>
      <c r="G11" s="221">
        <v>235.81270000000004</v>
      </c>
      <c r="H11" s="221">
        <v>2448.0122443383893</v>
      </c>
    </row>
    <row r="12" spans="1:8" ht="12.9" customHeight="1" x14ac:dyDescent="0.3">
      <c r="A12" s="220" t="s">
        <v>19</v>
      </c>
      <c r="B12" s="221">
        <v>5294.5627400000003</v>
      </c>
      <c r="C12" s="221">
        <v>3188.9042000000004</v>
      </c>
      <c r="D12" s="221">
        <v>478.434909</v>
      </c>
      <c r="E12" s="221">
        <v>6948.5590000000002</v>
      </c>
      <c r="F12" s="221">
        <v>1241.6013302997965</v>
      </c>
      <c r="G12" s="221">
        <v>158.81835975000001</v>
      </c>
      <c r="H12" s="221">
        <v>17310.880539049798</v>
      </c>
    </row>
    <row r="13" spans="1:8" ht="12.9" customHeight="1" x14ac:dyDescent="0.3">
      <c r="A13" s="220" t="s">
        <v>22</v>
      </c>
      <c r="B13" s="221">
        <v>1124.9549999999999</v>
      </c>
      <c r="C13" s="225" t="s">
        <v>42</v>
      </c>
      <c r="D13" s="225" t="s">
        <v>42</v>
      </c>
      <c r="E13" s="221">
        <v>29.347000000000001</v>
      </c>
      <c r="F13" s="221">
        <v>99.610494556437601</v>
      </c>
      <c r="G13" s="225" t="s">
        <v>42</v>
      </c>
      <c r="H13" s="221">
        <v>1253.9124945564377</v>
      </c>
    </row>
    <row r="14" spans="1:8" ht="12.9" customHeight="1" x14ac:dyDescent="0.3">
      <c r="A14" s="220" t="s">
        <v>24</v>
      </c>
      <c r="B14" s="221">
        <v>7344.6294199479998</v>
      </c>
      <c r="C14" s="221">
        <v>375.20299999999997</v>
      </c>
      <c r="D14" s="221">
        <v>670.34254500000009</v>
      </c>
      <c r="E14" s="221">
        <v>293.45800000000003</v>
      </c>
      <c r="F14" s="221">
        <v>3283.7241005420206</v>
      </c>
      <c r="G14" s="221">
        <v>495.74919295000007</v>
      </c>
      <c r="H14" s="221">
        <v>12463.106258440021</v>
      </c>
    </row>
    <row r="15" spans="1:8" ht="12.9" customHeight="1" x14ac:dyDescent="0.3">
      <c r="A15" s="220" t="s">
        <v>28</v>
      </c>
      <c r="B15" s="221">
        <v>1648.6627699999999</v>
      </c>
      <c r="C15" s="225" t="s">
        <v>42</v>
      </c>
      <c r="D15" s="221">
        <v>74.986999999999995</v>
      </c>
      <c r="E15" s="225" t="s">
        <v>42</v>
      </c>
      <c r="F15" s="221">
        <v>2145.5574695855371</v>
      </c>
      <c r="G15" s="221">
        <v>745.20241833</v>
      </c>
      <c r="H15" s="221">
        <v>4614.4096579155366</v>
      </c>
    </row>
    <row r="16" spans="1:8" ht="12.9" customHeight="1" x14ac:dyDescent="0.3">
      <c r="A16" s="220" t="s">
        <v>27</v>
      </c>
      <c r="B16" s="221">
        <v>7227.850026567965</v>
      </c>
      <c r="C16" s="221">
        <v>2014.921</v>
      </c>
      <c r="D16" s="221">
        <v>3844.4413020000002</v>
      </c>
      <c r="E16" s="225" t="s">
        <v>42</v>
      </c>
      <c r="F16" s="221">
        <v>3510.8893297876825</v>
      </c>
      <c r="G16" s="221">
        <v>3695.2171908499995</v>
      </c>
      <c r="H16" s="221">
        <v>20293.318849205647</v>
      </c>
    </row>
    <row r="17" spans="1:8" ht="12.9" customHeight="1" x14ac:dyDescent="0.3">
      <c r="A17" s="220" t="s">
        <v>17</v>
      </c>
      <c r="B17" s="221">
        <v>1917.5704499999997</v>
      </c>
      <c r="C17" s="221">
        <v>1.1180000000000001</v>
      </c>
      <c r="D17" s="221">
        <v>1977.7719999999999</v>
      </c>
      <c r="E17" s="225" t="s">
        <v>42</v>
      </c>
      <c r="F17" s="221">
        <v>811.07338542921275</v>
      </c>
      <c r="G17" s="221">
        <v>68.257000000000005</v>
      </c>
      <c r="H17" s="221">
        <v>4775.7908354292122</v>
      </c>
    </row>
    <row r="18" spans="1:8" ht="12.9" customHeight="1" x14ac:dyDescent="0.3">
      <c r="A18" s="220" t="s">
        <v>14</v>
      </c>
      <c r="B18" s="221">
        <v>3248.8960833299998</v>
      </c>
      <c r="C18" s="221">
        <v>6723.0060000000003</v>
      </c>
      <c r="D18" s="225" t="s">
        <v>42</v>
      </c>
      <c r="E18" s="221">
        <v>3615.4645</v>
      </c>
      <c r="F18" s="221">
        <v>728.05636067505213</v>
      </c>
      <c r="G18" s="225" t="s">
        <v>42</v>
      </c>
      <c r="H18" s="221">
        <v>14315.422944005051</v>
      </c>
    </row>
    <row r="19" spans="1:8" ht="12.9" customHeight="1" x14ac:dyDescent="0.3">
      <c r="A19" s="220" t="s">
        <v>1285</v>
      </c>
      <c r="B19" s="221">
        <v>843.10400000000004</v>
      </c>
      <c r="C19" s="225" t="s">
        <v>42</v>
      </c>
      <c r="D19" s="221">
        <v>3533.605</v>
      </c>
      <c r="E19" s="225" t="s">
        <v>42</v>
      </c>
      <c r="F19" s="225" t="s">
        <v>42</v>
      </c>
      <c r="G19" s="225" t="s">
        <v>42</v>
      </c>
      <c r="H19" s="221">
        <v>4376.7089999999998</v>
      </c>
    </row>
    <row r="20" spans="1:8" ht="12.9" customHeight="1" x14ac:dyDescent="0.3">
      <c r="A20" s="233" t="s">
        <v>284</v>
      </c>
      <c r="B20" s="234">
        <v>39382.332209845968</v>
      </c>
      <c r="C20" s="234">
        <v>19564.661499999998</v>
      </c>
      <c r="D20" s="234">
        <v>18327.232463294215</v>
      </c>
      <c r="E20" s="234">
        <v>18132.721300000001</v>
      </c>
      <c r="F20" s="234">
        <v>18993.878914075336</v>
      </c>
      <c r="G20" s="234">
        <v>6327.3420718900006</v>
      </c>
      <c r="H20" s="234">
        <v>120728.16845910551</v>
      </c>
    </row>
    <row r="21" spans="1:8" ht="12.9" customHeight="1" x14ac:dyDescent="0.3">
      <c r="B21" s="266" t="s">
        <v>1295</v>
      </c>
      <c r="C21" s="266"/>
      <c r="D21" s="266"/>
      <c r="E21" s="266"/>
      <c r="F21" s="266"/>
      <c r="G21" s="266"/>
      <c r="H21" s="266"/>
    </row>
    <row r="22" spans="1:8" ht="12.9" customHeight="1" x14ac:dyDescent="0.3">
      <c r="A22" s="220" t="s">
        <v>21</v>
      </c>
      <c r="B22" s="226">
        <v>18.443387404014882</v>
      </c>
      <c r="C22" s="226">
        <v>2.8116642868358115</v>
      </c>
      <c r="D22" s="226">
        <v>8.48174954635242</v>
      </c>
      <c r="E22" s="226">
        <v>8.5848463370205312</v>
      </c>
      <c r="F22" s="226">
        <v>2.1489557127019641</v>
      </c>
      <c r="G22" s="226">
        <v>1.7190055079781756</v>
      </c>
      <c r="H22" s="226">
        <v>42.189608794903783</v>
      </c>
    </row>
    <row r="23" spans="1:8" ht="12.9" customHeight="1" x14ac:dyDescent="0.3">
      <c r="A23" s="220" t="s">
        <v>26</v>
      </c>
      <c r="B23" s="226">
        <v>10.37869066450523</v>
      </c>
      <c r="C23" s="225" t="s">
        <v>42</v>
      </c>
      <c r="D23" s="226">
        <v>1.7801392149175117</v>
      </c>
      <c r="E23" s="225" t="s">
        <v>42</v>
      </c>
      <c r="F23" s="226">
        <v>10.347210198165964</v>
      </c>
      <c r="G23" s="226">
        <v>2.5835554254566202</v>
      </c>
      <c r="H23" s="226">
        <v>25.089595503045327</v>
      </c>
    </row>
    <row r="24" spans="1:8" ht="12.9" customHeight="1" x14ac:dyDescent="0.3">
      <c r="A24" s="220" t="s">
        <v>23</v>
      </c>
      <c r="B24" s="226">
        <v>5.5518944193693729</v>
      </c>
      <c r="C24" s="226">
        <v>0.78348103751661047</v>
      </c>
      <c r="D24" s="226">
        <v>21.571707730499288</v>
      </c>
      <c r="E24" s="225" t="s">
        <v>42</v>
      </c>
      <c r="F24" s="226">
        <v>9.2085439251831041</v>
      </c>
      <c r="G24" s="226">
        <v>0.77832771915458299</v>
      </c>
      <c r="H24" s="226">
        <v>37.893954831722951</v>
      </c>
    </row>
    <row r="25" spans="1:8" ht="12.9" customHeight="1" x14ac:dyDescent="0.3">
      <c r="A25" s="220" t="s">
        <v>16</v>
      </c>
      <c r="B25" s="226">
        <v>19.209773003619269</v>
      </c>
      <c r="C25" s="226">
        <v>5.1133568790306105</v>
      </c>
      <c r="D25" s="225" t="s">
        <v>42</v>
      </c>
      <c r="E25" s="226">
        <v>8.8177701616163695</v>
      </c>
      <c r="F25" s="226">
        <v>7.2056368915991129</v>
      </c>
      <c r="G25" s="225" t="s">
        <v>42</v>
      </c>
      <c r="H25" s="226">
        <v>40.346536935865359</v>
      </c>
    </row>
    <row r="26" spans="1:8" ht="12.9" customHeight="1" x14ac:dyDescent="0.3">
      <c r="A26" s="220" t="s">
        <v>15</v>
      </c>
      <c r="B26" s="226">
        <v>2.4489528771210605</v>
      </c>
      <c r="C26" s="225" t="s">
        <v>42</v>
      </c>
      <c r="D26" s="226">
        <v>7.4826189224102599E-2</v>
      </c>
      <c r="E26" s="226">
        <v>2.2896049068145423</v>
      </c>
      <c r="F26" s="226">
        <v>6.0110356796276845</v>
      </c>
      <c r="G26" s="225" t="s">
        <v>42</v>
      </c>
      <c r="H26" s="226">
        <v>10.824419652787391</v>
      </c>
    </row>
    <row r="27" spans="1:8" ht="12.9" customHeight="1" x14ac:dyDescent="0.3">
      <c r="A27" s="220" t="s">
        <v>20</v>
      </c>
      <c r="B27" s="226">
        <v>17.929463843768676</v>
      </c>
      <c r="C27" s="226">
        <v>1.063597890177979</v>
      </c>
      <c r="D27" s="226">
        <v>1.3622357774876803</v>
      </c>
      <c r="E27" s="226">
        <v>0.34453391883629497</v>
      </c>
      <c r="F27" s="226">
        <v>13.009804980202597</v>
      </c>
      <c r="G27" s="226">
        <v>1.8226691138613238</v>
      </c>
      <c r="H27" s="226">
        <v>35.532305524334546</v>
      </c>
    </row>
    <row r="28" spans="1:8" ht="12.9" customHeight="1" x14ac:dyDescent="0.3">
      <c r="A28" s="220" t="s">
        <v>12</v>
      </c>
      <c r="B28" s="226">
        <v>6.8389326395841845</v>
      </c>
      <c r="C28" s="225" t="s">
        <v>42</v>
      </c>
      <c r="D28" s="226">
        <v>2.4632872107288866</v>
      </c>
      <c r="E28" s="225" t="s">
        <v>42</v>
      </c>
      <c r="F28" s="226">
        <v>3.5679026771434796</v>
      </c>
      <c r="G28" s="226">
        <v>2.7029313011908678</v>
      </c>
      <c r="H28" s="226">
        <v>15.573053828647415</v>
      </c>
    </row>
    <row r="29" spans="1:8" ht="12.9" customHeight="1" x14ac:dyDescent="0.3">
      <c r="A29" s="220" t="s">
        <v>19</v>
      </c>
      <c r="B29" s="226">
        <v>35.13866083805582</v>
      </c>
      <c r="C29" s="226">
        <v>6.2477193038426533</v>
      </c>
      <c r="D29" s="226">
        <v>1.5529951706968323</v>
      </c>
      <c r="E29" s="226">
        <v>18.398440726682804</v>
      </c>
      <c r="F29" s="226">
        <v>9.5232550124997246</v>
      </c>
      <c r="G29" s="226">
        <v>2.3267844430893025</v>
      </c>
      <c r="H29" s="226">
        <v>73.187855494867136</v>
      </c>
    </row>
    <row r="30" spans="1:8" ht="12.9" customHeight="1" x14ac:dyDescent="0.3">
      <c r="A30" s="220" t="s">
        <v>22</v>
      </c>
      <c r="B30" s="226">
        <v>6.8900589978984179</v>
      </c>
      <c r="C30" s="225" t="s">
        <v>42</v>
      </c>
      <c r="D30" s="225" t="s">
        <v>42</v>
      </c>
      <c r="E30" s="226">
        <v>0.11147214693868525</v>
      </c>
      <c r="F30" s="226">
        <v>1.2532238473005779</v>
      </c>
      <c r="G30" s="225" t="s">
        <v>42</v>
      </c>
      <c r="H30" s="226">
        <v>8.2547549921376806</v>
      </c>
    </row>
    <row r="31" spans="1:8" ht="12.9" customHeight="1" x14ac:dyDescent="0.3">
      <c r="A31" s="220" t="s">
        <v>24</v>
      </c>
      <c r="B31" s="226">
        <v>44.786203599875343</v>
      </c>
      <c r="C31" s="226">
        <v>0.53328087234182786</v>
      </c>
      <c r="D31" s="226">
        <v>6.4689624662095779</v>
      </c>
      <c r="E31" s="226">
        <v>0.92625640127694886</v>
      </c>
      <c r="F31" s="226">
        <v>27.955869661150402</v>
      </c>
      <c r="G31" s="226">
        <v>3.4634120237909229</v>
      </c>
      <c r="H31" s="226">
        <v>84.133985024645028</v>
      </c>
    </row>
    <row r="32" spans="1:8" ht="12.9" customHeight="1" x14ac:dyDescent="0.3">
      <c r="A32" s="220" t="s">
        <v>28</v>
      </c>
      <c r="B32" s="226">
        <v>14.10007208702419</v>
      </c>
      <c r="C32" s="225" t="s">
        <v>42</v>
      </c>
      <c r="D32" s="226">
        <v>9.5242863153986904E-2</v>
      </c>
      <c r="E32" s="225" t="s">
        <v>42</v>
      </c>
      <c r="F32" s="226">
        <v>19.363845405886774</v>
      </c>
      <c r="G32" s="226">
        <v>6.3797009405005864</v>
      </c>
      <c r="H32" s="226">
        <v>39.938861296565534</v>
      </c>
    </row>
    <row r="33" spans="1:8" ht="12.9" customHeight="1" x14ac:dyDescent="0.3">
      <c r="A33" s="220" t="s">
        <v>27</v>
      </c>
      <c r="B33" s="226">
        <v>81.421044457201063</v>
      </c>
      <c r="C33" s="226">
        <v>2.981256535781649</v>
      </c>
      <c r="D33" s="226">
        <v>14.286558875131721</v>
      </c>
      <c r="E33" s="225" t="s">
        <v>42</v>
      </c>
      <c r="F33" s="226">
        <v>32.596040122396779</v>
      </c>
      <c r="G33" s="226">
        <v>19.041654500245397</v>
      </c>
      <c r="H33" s="226">
        <v>150.32655449075659</v>
      </c>
    </row>
    <row r="34" spans="1:8" ht="12.9" customHeight="1" x14ac:dyDescent="0.3">
      <c r="A34" s="220" t="s">
        <v>17</v>
      </c>
      <c r="B34" s="226">
        <v>17.034109291183899</v>
      </c>
      <c r="C34" s="226">
        <v>1.0766903123398452E-2</v>
      </c>
      <c r="D34" s="226">
        <v>3.2767288325544697</v>
      </c>
      <c r="E34" s="225" t="s">
        <v>42</v>
      </c>
      <c r="F34" s="226">
        <v>10.383844278675543</v>
      </c>
      <c r="G34" s="226">
        <v>0.74295991555709606</v>
      </c>
      <c r="H34" s="226">
        <v>31.448409221094408</v>
      </c>
    </row>
    <row r="35" spans="1:8" ht="12.9" customHeight="1" x14ac:dyDescent="0.3">
      <c r="A35" s="220" t="s">
        <v>14</v>
      </c>
      <c r="B35" s="226">
        <v>29.052340673472191</v>
      </c>
      <c r="C35" s="226">
        <v>40.519440621659534</v>
      </c>
      <c r="D35" s="225" t="s">
        <v>42</v>
      </c>
      <c r="E35" s="226">
        <v>12.557039987524796</v>
      </c>
      <c r="F35" s="226">
        <v>4.1060754894652485</v>
      </c>
      <c r="G35" s="225" t="s">
        <v>42</v>
      </c>
      <c r="H35" s="226">
        <v>86.234896772121772</v>
      </c>
    </row>
    <row r="36" spans="1:8" ht="12.9" customHeight="1" x14ac:dyDescent="0.3">
      <c r="A36" s="220" t="s">
        <v>1285</v>
      </c>
      <c r="B36" s="226">
        <v>4.0857923248759995</v>
      </c>
      <c r="C36" s="225" t="s">
        <v>42</v>
      </c>
      <c r="D36" s="226">
        <v>13.478710982941775</v>
      </c>
      <c r="E36" s="225" t="s">
        <v>42</v>
      </c>
      <c r="F36" s="225" t="s">
        <v>42</v>
      </c>
      <c r="G36" s="225" t="s">
        <v>42</v>
      </c>
      <c r="H36" s="226">
        <v>17.564503307817777</v>
      </c>
    </row>
    <row r="37" spans="1:8" ht="12.9" customHeight="1" x14ac:dyDescent="0.3">
      <c r="A37" s="220" t="s">
        <v>284</v>
      </c>
      <c r="B37" s="226">
        <v>313.30937712156958</v>
      </c>
      <c r="C37" s="226">
        <v>60.064564330310077</v>
      </c>
      <c r="D37" s="226">
        <v>74.893144859898257</v>
      </c>
      <c r="E37" s="226">
        <v>52.02996458671096</v>
      </c>
      <c r="F37" s="226">
        <v>156.68124388199897</v>
      </c>
      <c r="G37" s="226">
        <v>41.561000890824879</v>
      </c>
      <c r="H37" s="226">
        <v>698.53929567131274</v>
      </c>
    </row>
    <row r="38" spans="1:8" ht="12.9" customHeight="1" x14ac:dyDescent="0.3">
      <c r="B38" s="266" t="s">
        <v>1296</v>
      </c>
      <c r="C38" s="266"/>
      <c r="D38" s="266"/>
      <c r="E38" s="266"/>
      <c r="F38" s="266"/>
      <c r="G38" s="266"/>
      <c r="H38" s="266"/>
    </row>
    <row r="39" spans="1:8" ht="12.9" customHeight="1" x14ac:dyDescent="0.3">
      <c r="A39" s="220" t="s">
        <v>21</v>
      </c>
      <c r="B39" s="226">
        <v>6.7161619785000948</v>
      </c>
      <c r="C39" s="226">
        <v>1.5699815660569949</v>
      </c>
      <c r="D39" s="226">
        <v>2.9349577653187713</v>
      </c>
      <c r="E39" s="226">
        <v>2.531792879716166</v>
      </c>
      <c r="F39" s="226">
        <v>7.3102268728517217</v>
      </c>
      <c r="G39" s="226">
        <v>8.6468655007294668</v>
      </c>
      <c r="H39" s="226">
        <v>3.7301280099446261</v>
      </c>
    </row>
    <row r="40" spans="1:8" ht="12.9" customHeight="1" x14ac:dyDescent="0.3">
      <c r="A40" s="220" t="s">
        <v>26</v>
      </c>
      <c r="B40" s="226">
        <v>7.591923357622675</v>
      </c>
      <c r="C40" s="225" t="s">
        <v>42</v>
      </c>
      <c r="D40" s="226">
        <v>2.5131317395960893</v>
      </c>
      <c r="E40" s="225" t="s">
        <v>42</v>
      </c>
      <c r="F40" s="226">
        <v>5.741480115884916</v>
      </c>
      <c r="G40" s="226">
        <v>6.4756977005309579</v>
      </c>
      <c r="H40" s="226">
        <v>5.8667815168622646</v>
      </c>
    </row>
    <row r="41" spans="1:8" ht="12.9" customHeight="1" x14ac:dyDescent="0.3">
      <c r="A41" s="220" t="s">
        <v>23</v>
      </c>
      <c r="B41" s="226">
        <v>5.7239329480561478</v>
      </c>
      <c r="C41" s="226">
        <v>3.8377714304022064</v>
      </c>
      <c r="D41" s="226">
        <v>8.4124608260357974</v>
      </c>
      <c r="E41" s="225" t="s">
        <v>42</v>
      </c>
      <c r="F41" s="226">
        <v>6.8507941374240291</v>
      </c>
      <c r="G41" s="226">
        <v>7.2477415671491769</v>
      </c>
      <c r="H41" s="226">
        <v>7.3014853778931812</v>
      </c>
    </row>
    <row r="42" spans="1:8" ht="12.9" customHeight="1" x14ac:dyDescent="0.3">
      <c r="A42" s="220" t="s">
        <v>16</v>
      </c>
      <c r="B42" s="226">
        <v>7.2117163068815886</v>
      </c>
      <c r="C42" s="226">
        <v>1.0194797313902479</v>
      </c>
      <c r="D42" s="225" t="s">
        <v>42</v>
      </c>
      <c r="E42" s="226">
        <v>2.64726116660148</v>
      </c>
      <c r="F42" s="226">
        <v>4.7296039061341721</v>
      </c>
      <c r="G42" s="225" t="s">
        <v>42</v>
      </c>
      <c r="H42" s="226">
        <v>3.2190280141133174</v>
      </c>
    </row>
    <row r="43" spans="1:8" ht="12.9" customHeight="1" x14ac:dyDescent="0.3">
      <c r="A43" s="220" t="s">
        <v>15</v>
      </c>
      <c r="B43" s="226">
        <v>8.8139006674114082</v>
      </c>
      <c r="C43" s="225" t="s">
        <v>42</v>
      </c>
      <c r="D43" s="226">
        <v>2.4090077339461895</v>
      </c>
      <c r="E43" s="226">
        <v>4.9812808730940965</v>
      </c>
      <c r="F43" s="226">
        <v>7.3546344431371216</v>
      </c>
      <c r="G43" s="225" t="s">
        <v>42</v>
      </c>
      <c r="H43" s="226">
        <v>6.8255548052617279</v>
      </c>
    </row>
    <row r="44" spans="1:8" ht="12.9" customHeight="1" x14ac:dyDescent="0.3">
      <c r="A44" s="220" t="s">
        <v>20</v>
      </c>
      <c r="B44" s="226">
        <v>8.6169437979336863</v>
      </c>
      <c r="C44" s="226">
        <v>4.2405504041926312</v>
      </c>
      <c r="D44" s="226">
        <v>4.7338480271576415</v>
      </c>
      <c r="E44" s="226">
        <v>5.3390450920688499</v>
      </c>
      <c r="F44" s="226">
        <v>12.124020962722815</v>
      </c>
      <c r="G44" s="226">
        <v>8.1685139618381246</v>
      </c>
      <c r="H44" s="226">
        <v>8.9276528847140746</v>
      </c>
    </row>
    <row r="45" spans="1:8" ht="12.9" customHeight="1" x14ac:dyDescent="0.3">
      <c r="A45" s="220" t="s">
        <v>12</v>
      </c>
      <c r="B45" s="226">
        <v>10.91252286096997</v>
      </c>
      <c r="C45" s="225" t="s">
        <v>42</v>
      </c>
      <c r="D45" s="226">
        <v>1.9452220561741844</v>
      </c>
      <c r="E45" s="225" t="s">
        <v>42</v>
      </c>
      <c r="F45" s="226">
        <v>11.178776603177102</v>
      </c>
      <c r="G45" s="226">
        <v>11.462195637431178</v>
      </c>
      <c r="H45" s="226">
        <v>6.361509777846825</v>
      </c>
    </row>
    <row r="46" spans="1:8" ht="12.9" customHeight="1" x14ac:dyDescent="0.3">
      <c r="A46" s="220" t="s">
        <v>19</v>
      </c>
      <c r="B46" s="226">
        <v>6.6367446309751008</v>
      </c>
      <c r="C46" s="226">
        <v>1.959205705785283</v>
      </c>
      <c r="D46" s="226">
        <v>3.2459905025384179</v>
      </c>
      <c r="E46" s="226">
        <v>2.647806649793548</v>
      </c>
      <c r="F46" s="226">
        <v>7.6701391824380893</v>
      </c>
      <c r="G46" s="226">
        <v>14.650601144300651</v>
      </c>
      <c r="H46" s="226">
        <v>4.2278528425963273</v>
      </c>
    </row>
    <row r="47" spans="1:8" ht="12.9" customHeight="1" x14ac:dyDescent="0.3">
      <c r="A47" s="220" t="s">
        <v>22</v>
      </c>
      <c r="B47" s="226">
        <v>6.1247418766958832</v>
      </c>
      <c r="C47" s="225" t="s">
        <v>42</v>
      </c>
      <c r="D47" s="225" t="s">
        <v>42</v>
      </c>
      <c r="E47" s="226">
        <v>3.7984171103923825</v>
      </c>
      <c r="F47" s="226">
        <v>12.581243099747114</v>
      </c>
      <c r="G47" s="225" t="s">
        <v>42</v>
      </c>
      <c r="H47" s="226">
        <v>6.5831986107274094</v>
      </c>
    </row>
    <row r="48" spans="1:8" ht="12.9" customHeight="1" x14ac:dyDescent="0.3">
      <c r="A48" s="220" t="s">
        <v>24</v>
      </c>
      <c r="B48" s="226">
        <v>6.0978166547431378</v>
      </c>
      <c r="C48" s="226">
        <v>1.4213129221829992</v>
      </c>
      <c r="D48" s="226">
        <v>9.6502340698210904</v>
      </c>
      <c r="E48" s="226">
        <v>3.1563508279786165</v>
      </c>
      <c r="F48" s="226">
        <v>8.5134648360183274</v>
      </c>
      <c r="G48" s="226">
        <v>6.9862181785543189</v>
      </c>
      <c r="H48" s="226">
        <v>6.7506433211760077</v>
      </c>
    </row>
    <row r="49" spans="1:8" ht="12.9" customHeight="1" x14ac:dyDescent="0.3">
      <c r="A49" s="220" t="s">
        <v>28</v>
      </c>
      <c r="B49" s="226">
        <v>8.5524294862461101</v>
      </c>
      <c r="C49" s="225" t="s">
        <v>42</v>
      </c>
      <c r="D49" s="226">
        <v>1.2701249970526478</v>
      </c>
      <c r="E49" s="225" t="s">
        <v>42</v>
      </c>
      <c r="F49" s="226">
        <v>9.025088202194528</v>
      </c>
      <c r="G49" s="226">
        <v>8.5610309139864409</v>
      </c>
      <c r="H49" s="226">
        <v>8.6552482890318601</v>
      </c>
    </row>
    <row r="50" spans="1:8" ht="12.9" customHeight="1" x14ac:dyDescent="0.3">
      <c r="A50" s="220" t="s">
        <v>27</v>
      </c>
      <c r="B50" s="226">
        <v>11.264905076601682</v>
      </c>
      <c r="C50" s="226">
        <v>1.4795897882753959</v>
      </c>
      <c r="D50" s="226">
        <v>3.7161599704225945</v>
      </c>
      <c r="E50" s="225" t="s">
        <v>42</v>
      </c>
      <c r="F50" s="226">
        <v>9.284268759439362</v>
      </c>
      <c r="G50" s="226">
        <v>5.1530542094780909</v>
      </c>
      <c r="H50" s="226">
        <v>7.4076870130407935</v>
      </c>
    </row>
    <row r="51" spans="1:8" ht="12.9" customHeight="1" x14ac:dyDescent="0.3">
      <c r="A51" s="220" t="s">
        <v>17</v>
      </c>
      <c r="B51" s="226">
        <v>8.8831726058272871</v>
      </c>
      <c r="C51" s="226">
        <v>9.6305036881918191</v>
      </c>
      <c r="D51" s="226">
        <v>1.656777845249336</v>
      </c>
      <c r="E51" s="225" t="s">
        <v>42</v>
      </c>
      <c r="F51" s="226">
        <v>12.802595258603519</v>
      </c>
      <c r="G51" s="226">
        <v>10.884743184685762</v>
      </c>
      <c r="H51" s="226">
        <v>6.5849636855522089</v>
      </c>
    </row>
    <row r="52" spans="1:8" ht="12.9" customHeight="1" x14ac:dyDescent="0.3">
      <c r="A52" s="220" t="s">
        <v>14</v>
      </c>
      <c r="B52" s="226">
        <v>8.9422191194538314</v>
      </c>
      <c r="C52" s="226">
        <v>6.0269826654415501</v>
      </c>
      <c r="D52" s="225" t="s">
        <v>42</v>
      </c>
      <c r="E52" s="226">
        <v>3.4731470845654262</v>
      </c>
      <c r="F52" s="226">
        <v>5.6397769613029753</v>
      </c>
      <c r="G52" s="225" t="s">
        <v>42</v>
      </c>
      <c r="H52" s="226">
        <v>6.0239154029490152</v>
      </c>
    </row>
    <row r="53" spans="1:8" ht="12.9" customHeight="1" x14ac:dyDescent="0.3">
      <c r="A53" s="220" t="s">
        <v>1285</v>
      </c>
      <c r="B53" s="226">
        <v>4.8461308745730065</v>
      </c>
      <c r="C53" s="225" t="s">
        <v>42</v>
      </c>
      <c r="D53" s="226">
        <v>3.8144362437062926</v>
      </c>
      <c r="E53" s="225" t="s">
        <v>42</v>
      </c>
      <c r="F53" s="225" t="s">
        <v>42</v>
      </c>
      <c r="G53" s="225" t="s">
        <v>42</v>
      </c>
      <c r="H53" s="226">
        <v>4.0131759520264598</v>
      </c>
    </row>
    <row r="54" spans="1:8" ht="12.9" customHeight="1" x14ac:dyDescent="0.3">
      <c r="A54" s="230" t="s">
        <v>284</v>
      </c>
      <c r="B54" s="235">
        <v>7.9555820983918055</v>
      </c>
      <c r="C54" s="235">
        <v>3.0700538483791338</v>
      </c>
      <c r="D54" s="235">
        <v>4.0864404928509668</v>
      </c>
      <c r="E54" s="235">
        <v>2.8693963650514474</v>
      </c>
      <c r="F54" s="235">
        <v>8.2490387872216537</v>
      </c>
      <c r="G54" s="235">
        <v>6.5684770032372306</v>
      </c>
      <c r="H54" s="235">
        <v>5.7860506341395403</v>
      </c>
    </row>
    <row r="56" spans="1:8" x14ac:dyDescent="0.3">
      <c r="A56" s="236" t="s">
        <v>1286</v>
      </c>
    </row>
  </sheetData>
  <mergeCells count="3">
    <mergeCell ref="B4:H4"/>
    <mergeCell ref="B21:H21"/>
    <mergeCell ref="B38:H38"/>
  </mergeCells>
  <pageMargins left="0.51181102362204722" right="0.51181102362204722" top="0.15748031496062992" bottom="0.15748031496062992" header="0.31496062992125984" footer="0.31496062992125984"/>
  <pageSetup paperSize="9" orientation="portrait"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4E236F-CE0D-4E44-BA75-37E51427EED5}">
  <dimension ref="A1:J39"/>
  <sheetViews>
    <sheetView zoomScale="80" zoomScaleNormal="80" workbookViewId="0">
      <selection activeCell="J1" sqref="J1"/>
    </sheetView>
  </sheetViews>
  <sheetFormatPr defaultColWidth="8.6328125" defaultRowHeight="13" x14ac:dyDescent="0.3"/>
  <cols>
    <col min="1" max="1" width="16.54296875" style="220" customWidth="1"/>
    <col min="2" max="8" width="9.54296875" style="220" customWidth="1"/>
    <col min="9" max="9" width="4.90625" style="220" customWidth="1"/>
    <col min="10" max="16384" width="8.6328125" style="220"/>
  </cols>
  <sheetData>
    <row r="1" spans="1:8" x14ac:dyDescent="0.3">
      <c r="A1" s="229" t="s">
        <v>1297</v>
      </c>
    </row>
    <row r="2" spans="1:8" x14ac:dyDescent="0.3">
      <c r="A2" s="227"/>
      <c r="B2" s="223"/>
      <c r="C2" s="223"/>
      <c r="D2" s="223"/>
      <c r="E2" s="223"/>
      <c r="F2" s="223"/>
      <c r="G2" s="223"/>
      <c r="H2" s="223"/>
    </row>
    <row r="3" spans="1:8" ht="39" x14ac:dyDescent="0.3">
      <c r="A3" s="218"/>
      <c r="B3" s="224" t="s">
        <v>1288</v>
      </c>
      <c r="C3" s="224" t="s">
        <v>1289</v>
      </c>
      <c r="D3" s="224" t="s">
        <v>1290</v>
      </c>
      <c r="E3" s="224" t="s">
        <v>1291</v>
      </c>
      <c r="F3" s="224" t="s">
        <v>1292</v>
      </c>
      <c r="G3" s="224" t="s">
        <v>1293</v>
      </c>
      <c r="H3" s="224" t="s">
        <v>284</v>
      </c>
    </row>
    <row r="4" spans="1:8" x14ac:dyDescent="0.3">
      <c r="B4" s="267" t="s">
        <v>1298</v>
      </c>
      <c r="C4" s="267"/>
      <c r="D4" s="267"/>
      <c r="E4" s="267"/>
      <c r="F4" s="267"/>
      <c r="G4" s="267"/>
      <c r="H4" s="267"/>
    </row>
    <row r="5" spans="1:8" x14ac:dyDescent="0.3">
      <c r="A5" s="220" t="s">
        <v>21</v>
      </c>
      <c r="B5" s="221">
        <v>12486</v>
      </c>
      <c r="C5" s="221">
        <v>1676</v>
      </c>
      <c r="D5" s="221">
        <v>707</v>
      </c>
      <c r="E5" s="221">
        <v>8476</v>
      </c>
      <c r="F5" s="221">
        <v>11430.134798534798</v>
      </c>
      <c r="G5" s="221">
        <v>443.25</v>
      </c>
      <c r="H5" s="221">
        <v>35218.384798534797</v>
      </c>
    </row>
    <row r="6" spans="1:8" x14ac:dyDescent="0.3">
      <c r="A6" s="220" t="s">
        <v>26</v>
      </c>
      <c r="B6" s="221">
        <v>13800</v>
      </c>
      <c r="C6" s="225" t="s">
        <v>42</v>
      </c>
      <c r="D6" s="221">
        <v>3906.3999999999996</v>
      </c>
      <c r="E6" s="225" t="s">
        <v>42</v>
      </c>
      <c r="F6" s="221">
        <v>57041.347004194067</v>
      </c>
      <c r="G6" s="221">
        <v>3292.416666666667</v>
      </c>
      <c r="H6" s="221">
        <v>78040.163670860726</v>
      </c>
    </row>
    <row r="7" spans="1:8" x14ac:dyDescent="0.3">
      <c r="A7" s="220" t="s">
        <v>23</v>
      </c>
      <c r="B7" s="221">
        <v>8087.5</v>
      </c>
      <c r="C7" s="221">
        <v>430</v>
      </c>
      <c r="D7" s="221">
        <v>1778.5916666666667</v>
      </c>
      <c r="E7" s="225" t="s">
        <v>42</v>
      </c>
      <c r="F7" s="221">
        <v>71983.986387686455</v>
      </c>
      <c r="G7" s="221">
        <v>1117</v>
      </c>
      <c r="H7" s="221">
        <v>83397.078054353115</v>
      </c>
    </row>
    <row r="8" spans="1:8" x14ac:dyDescent="0.3">
      <c r="A8" s="220" t="s">
        <v>16</v>
      </c>
      <c r="B8" s="221">
        <v>14123</v>
      </c>
      <c r="C8" s="221">
        <v>2203</v>
      </c>
      <c r="D8" s="225" t="s">
        <v>42</v>
      </c>
      <c r="E8" s="221">
        <v>8161</v>
      </c>
      <c r="F8" s="221">
        <v>18925.540659340659</v>
      </c>
      <c r="G8" s="225" t="s">
        <v>42</v>
      </c>
      <c r="H8" s="221">
        <v>43412.540659340659</v>
      </c>
    </row>
    <row r="9" spans="1:8" x14ac:dyDescent="0.3">
      <c r="A9" s="220" t="s">
        <v>15</v>
      </c>
      <c r="B9" s="221">
        <v>1833</v>
      </c>
      <c r="C9" s="225" t="s">
        <v>42</v>
      </c>
      <c r="D9" s="221">
        <v>91</v>
      </c>
      <c r="E9" s="221">
        <v>1584</v>
      </c>
      <c r="F9" s="221">
        <v>16667.571144278601</v>
      </c>
      <c r="G9" s="225" t="s">
        <v>42</v>
      </c>
      <c r="H9" s="221">
        <v>20175.571144278601</v>
      </c>
    </row>
    <row r="10" spans="1:8" x14ac:dyDescent="0.3">
      <c r="A10" s="220" t="s">
        <v>20</v>
      </c>
      <c r="B10" s="221">
        <v>12251</v>
      </c>
      <c r="C10" s="221">
        <v>537.5</v>
      </c>
      <c r="D10" s="221">
        <v>568</v>
      </c>
      <c r="E10" s="221">
        <v>493</v>
      </c>
      <c r="F10" s="221">
        <v>28959.088393421887</v>
      </c>
      <c r="G10" s="221">
        <v>1400.5</v>
      </c>
      <c r="H10" s="221">
        <v>44209.088393421887</v>
      </c>
    </row>
    <row r="11" spans="1:8" x14ac:dyDescent="0.3">
      <c r="A11" s="220" t="s">
        <v>12</v>
      </c>
      <c r="B11" s="221">
        <v>7796.5</v>
      </c>
      <c r="C11" s="225" t="s">
        <v>42</v>
      </c>
      <c r="D11" s="221">
        <v>988</v>
      </c>
      <c r="E11" s="225" t="s">
        <v>42</v>
      </c>
      <c r="F11" s="221">
        <v>18008.603056027165</v>
      </c>
      <c r="G11" s="221">
        <v>2463.5</v>
      </c>
      <c r="H11" s="221">
        <v>29256.603056027165</v>
      </c>
    </row>
    <row r="12" spans="1:8" x14ac:dyDescent="0.3">
      <c r="A12" s="220" t="s">
        <v>19</v>
      </c>
      <c r="B12" s="221">
        <v>18939</v>
      </c>
      <c r="C12" s="221">
        <v>2069</v>
      </c>
      <c r="D12" s="221">
        <v>273.99999999999994</v>
      </c>
      <c r="E12" s="221">
        <v>17705</v>
      </c>
      <c r="F12" s="221">
        <v>27723.986507936519</v>
      </c>
      <c r="G12" s="221">
        <v>433.99999999999977</v>
      </c>
      <c r="H12" s="221">
        <v>67144.986507936526</v>
      </c>
    </row>
    <row r="13" spans="1:8" x14ac:dyDescent="0.3">
      <c r="A13" s="220" t="s">
        <v>22</v>
      </c>
      <c r="B13" s="221">
        <v>6205</v>
      </c>
      <c r="C13" s="225" t="s">
        <v>42</v>
      </c>
      <c r="D13" s="225" t="s">
        <v>42</v>
      </c>
      <c r="E13" s="221">
        <v>133</v>
      </c>
      <c r="F13" s="221">
        <v>5890.8464285714299</v>
      </c>
      <c r="G13" s="225" t="s">
        <v>42</v>
      </c>
      <c r="H13" s="221">
        <v>12228.846428571429</v>
      </c>
    </row>
    <row r="14" spans="1:8" x14ac:dyDescent="0.3">
      <c r="A14" s="220" t="s">
        <v>24</v>
      </c>
      <c r="B14" s="221">
        <v>47062.750000000007</v>
      </c>
      <c r="C14" s="221">
        <v>472</v>
      </c>
      <c r="D14" s="221">
        <v>51.999999999999986</v>
      </c>
      <c r="E14" s="221">
        <v>1546</v>
      </c>
      <c r="F14" s="221">
        <v>127698.38031041695</v>
      </c>
      <c r="G14" s="221">
        <v>2199.6166666666659</v>
      </c>
      <c r="H14" s="221">
        <v>179030.74697708362</v>
      </c>
    </row>
    <row r="15" spans="1:8" x14ac:dyDescent="0.3">
      <c r="A15" s="220" t="s">
        <v>28</v>
      </c>
      <c r="B15" s="221">
        <v>12491</v>
      </c>
      <c r="C15" s="225" t="s">
        <v>42</v>
      </c>
      <c r="D15" s="221">
        <v>68</v>
      </c>
      <c r="E15" s="225" t="s">
        <v>42</v>
      </c>
      <c r="F15" s="221">
        <v>98984.061764705839</v>
      </c>
      <c r="G15" s="221">
        <v>3254.1666666666665</v>
      </c>
      <c r="H15" s="221">
        <v>114797.22843137251</v>
      </c>
    </row>
    <row r="16" spans="1:8" x14ac:dyDescent="0.3">
      <c r="A16" s="220" t="s">
        <v>27</v>
      </c>
      <c r="B16" s="221">
        <v>49978.68333333332</v>
      </c>
      <c r="C16" s="221">
        <v>2901</v>
      </c>
      <c r="D16" s="221">
        <v>3739</v>
      </c>
      <c r="E16" s="225" t="s">
        <v>42</v>
      </c>
      <c r="F16" s="221">
        <v>162458.77598510095</v>
      </c>
      <c r="G16" s="221">
        <v>11176</v>
      </c>
      <c r="H16" s="221">
        <v>230253.45931843427</v>
      </c>
    </row>
    <row r="17" spans="1:10" x14ac:dyDescent="0.3">
      <c r="A17" s="220" t="s">
        <v>17</v>
      </c>
      <c r="B17" s="221">
        <v>11515.5</v>
      </c>
      <c r="C17" s="221">
        <v>41</v>
      </c>
      <c r="D17" s="221">
        <v>1018</v>
      </c>
      <c r="E17" s="225" t="s">
        <v>42</v>
      </c>
      <c r="F17" s="221">
        <v>24150.059523809523</v>
      </c>
      <c r="G17" s="221">
        <v>462</v>
      </c>
      <c r="H17" s="221">
        <v>37186.559523809527</v>
      </c>
    </row>
    <row r="18" spans="1:10" x14ac:dyDescent="0.3">
      <c r="A18" s="220" t="s">
        <v>14</v>
      </c>
      <c r="B18" s="221">
        <v>13067</v>
      </c>
      <c r="C18" s="221">
        <v>2479</v>
      </c>
      <c r="D18" s="225" t="s">
        <v>42</v>
      </c>
      <c r="E18" s="221">
        <v>9716</v>
      </c>
      <c r="F18" s="221">
        <v>17522.725000000002</v>
      </c>
      <c r="G18" s="225" t="s">
        <v>42</v>
      </c>
      <c r="H18" s="221">
        <v>42784.725000000006</v>
      </c>
    </row>
    <row r="19" spans="1:10" x14ac:dyDescent="0.3">
      <c r="A19" s="220" t="s">
        <v>1285</v>
      </c>
      <c r="B19" s="221">
        <v>562</v>
      </c>
      <c r="C19" s="225" t="s">
        <v>42</v>
      </c>
      <c r="D19" s="221">
        <v>309</v>
      </c>
      <c r="E19" s="225" t="s">
        <v>42</v>
      </c>
      <c r="F19" s="225" t="s">
        <v>42</v>
      </c>
      <c r="G19" s="225" t="s">
        <v>42</v>
      </c>
      <c r="H19" s="221">
        <v>871</v>
      </c>
    </row>
    <row r="20" spans="1:10" x14ac:dyDescent="0.3">
      <c r="A20" s="233" t="s">
        <v>284</v>
      </c>
      <c r="B20" s="234">
        <v>230197.93333333332</v>
      </c>
      <c r="C20" s="234">
        <v>12808.5</v>
      </c>
      <c r="D20" s="234">
        <v>13498.991666666667</v>
      </c>
      <c r="E20" s="234">
        <v>47814</v>
      </c>
      <c r="F20" s="234">
        <v>687445.10696402483</v>
      </c>
      <c r="G20" s="234">
        <v>26242.449999999997</v>
      </c>
      <c r="H20" s="234">
        <v>1018006.9819640248</v>
      </c>
      <c r="J20" s="221"/>
    </row>
    <row r="21" spans="1:10" x14ac:dyDescent="0.3">
      <c r="B21" s="266" t="s">
        <v>1299</v>
      </c>
      <c r="C21" s="266"/>
      <c r="D21" s="266"/>
      <c r="E21" s="266"/>
      <c r="F21" s="266"/>
      <c r="G21" s="266"/>
      <c r="H21" s="266"/>
    </row>
    <row r="22" spans="1:10" x14ac:dyDescent="0.3">
      <c r="A22" s="220" t="s">
        <v>21</v>
      </c>
      <c r="B22" s="226">
        <v>130.0625</v>
      </c>
      <c r="C22" s="226">
        <v>119.71428571428571</v>
      </c>
      <c r="D22" s="226">
        <v>54.384615384615387</v>
      </c>
      <c r="E22" s="226">
        <v>82.291262135922324</v>
      </c>
      <c r="F22" s="226">
        <v>39.826253653431351</v>
      </c>
      <c r="G22" s="226">
        <v>73.875</v>
      </c>
      <c r="H22" s="226">
        <v>67.85815953474912</v>
      </c>
    </row>
    <row r="23" spans="1:10" x14ac:dyDescent="0.3">
      <c r="A23" s="220" t="s">
        <v>26</v>
      </c>
      <c r="B23" s="226">
        <v>99.280575539568346</v>
      </c>
      <c r="C23" s="225" t="s">
        <v>42</v>
      </c>
      <c r="D23" s="226">
        <v>43.892134831460673</v>
      </c>
      <c r="E23" s="225" t="s">
        <v>42</v>
      </c>
      <c r="F23" s="226">
        <v>112.72993479089736</v>
      </c>
      <c r="G23" s="226">
        <v>65.848333333333343</v>
      </c>
      <c r="H23" s="226">
        <v>99.541025090383584</v>
      </c>
    </row>
    <row r="24" spans="1:10" x14ac:dyDescent="0.3">
      <c r="A24" s="220" t="s">
        <v>23</v>
      </c>
      <c r="B24" s="226">
        <v>120.70895522388059</v>
      </c>
      <c r="C24" s="226">
        <v>143.33333333333334</v>
      </c>
      <c r="D24" s="226">
        <v>28.231613756613758</v>
      </c>
      <c r="E24" s="225" t="s">
        <v>42</v>
      </c>
      <c r="F24" s="226">
        <v>85.188149571226575</v>
      </c>
      <c r="G24" s="226">
        <v>74.466666666666669</v>
      </c>
      <c r="H24" s="226">
        <v>82.817356558444004</v>
      </c>
    </row>
    <row r="25" spans="1:10" x14ac:dyDescent="0.3">
      <c r="A25" s="220" t="s">
        <v>16</v>
      </c>
      <c r="B25" s="226">
        <v>114.82113821138212</v>
      </c>
      <c r="C25" s="226">
        <v>129.58823529411765</v>
      </c>
      <c r="D25" s="225" t="s">
        <v>42</v>
      </c>
      <c r="E25" s="226">
        <v>104.62820512820512</v>
      </c>
      <c r="F25" s="226">
        <v>51.850796326960712</v>
      </c>
      <c r="G25" s="225" t="s">
        <v>42</v>
      </c>
      <c r="H25" s="226">
        <v>74.336542224898395</v>
      </c>
    </row>
    <row r="26" spans="1:10" x14ac:dyDescent="0.3">
      <c r="A26" s="220" t="s">
        <v>15</v>
      </c>
      <c r="B26" s="226">
        <v>101.83333333333333</v>
      </c>
      <c r="C26" s="225" t="s">
        <v>42</v>
      </c>
      <c r="D26" s="226">
        <v>15.166666666666666</v>
      </c>
      <c r="E26" s="226">
        <v>39.6</v>
      </c>
      <c r="F26" s="226">
        <v>62.192429642830604</v>
      </c>
      <c r="G26" s="225" t="s">
        <v>42</v>
      </c>
      <c r="H26" s="226">
        <v>60.769792603248803</v>
      </c>
    </row>
    <row r="27" spans="1:10" x14ac:dyDescent="0.3">
      <c r="A27" s="220" t="s">
        <v>20</v>
      </c>
      <c r="B27" s="226">
        <v>139.21590909090909</v>
      </c>
      <c r="C27" s="226">
        <v>179.16666666666666</v>
      </c>
      <c r="D27" s="226">
        <v>56.8</v>
      </c>
      <c r="E27" s="226">
        <v>20.541666666666668</v>
      </c>
      <c r="F27" s="226">
        <v>66.419927507848371</v>
      </c>
      <c r="G27" s="226">
        <v>70.025000000000006</v>
      </c>
      <c r="H27" s="226">
        <v>76.091374171122013</v>
      </c>
    </row>
    <row r="28" spans="1:10" x14ac:dyDescent="0.3">
      <c r="A28" s="220" t="s">
        <v>12</v>
      </c>
      <c r="B28" s="226">
        <v>116.36567164179104</v>
      </c>
      <c r="C28" s="225" t="s">
        <v>42</v>
      </c>
      <c r="D28" s="226">
        <v>54.888888888888886</v>
      </c>
      <c r="E28" s="225" t="s">
        <v>42</v>
      </c>
      <c r="F28" s="226">
        <v>49.338638509663468</v>
      </c>
      <c r="G28" s="226">
        <v>87.982142857142861</v>
      </c>
      <c r="H28" s="226">
        <v>61.206282543989886</v>
      </c>
    </row>
    <row r="29" spans="1:10" x14ac:dyDescent="0.3">
      <c r="A29" s="220" t="s">
        <v>19</v>
      </c>
      <c r="B29" s="226">
        <v>141.33582089552237</v>
      </c>
      <c r="C29" s="226">
        <v>129.3125</v>
      </c>
      <c r="D29" s="226">
        <v>91.333333333333314</v>
      </c>
      <c r="E29" s="226">
        <v>88.525000000000006</v>
      </c>
      <c r="F29" s="226">
        <v>78.095736642074698</v>
      </c>
      <c r="G29" s="226">
        <v>61.999999999999964</v>
      </c>
      <c r="H29" s="226">
        <v>93.909072039072058</v>
      </c>
    </row>
    <row r="30" spans="1:10" x14ac:dyDescent="0.3">
      <c r="A30" s="220" t="s">
        <v>22</v>
      </c>
      <c r="B30" s="226">
        <v>126.63265306122449</v>
      </c>
      <c r="C30" s="225" t="s">
        <v>42</v>
      </c>
      <c r="D30" s="225" t="s">
        <v>42</v>
      </c>
      <c r="E30" s="226">
        <v>13.3</v>
      </c>
      <c r="F30" s="226">
        <v>128.06187888198761</v>
      </c>
      <c r="G30" s="225" t="s">
        <v>42</v>
      </c>
      <c r="H30" s="226">
        <v>116.46520408163266</v>
      </c>
    </row>
    <row r="31" spans="1:10" x14ac:dyDescent="0.3">
      <c r="A31" s="220" t="s">
        <v>24</v>
      </c>
      <c r="B31" s="226">
        <v>108.43951612903227</v>
      </c>
      <c r="C31" s="226">
        <v>118</v>
      </c>
      <c r="D31" s="226">
        <v>17.333333333333329</v>
      </c>
      <c r="E31" s="226">
        <v>19.324999999999999</v>
      </c>
      <c r="F31" s="226">
        <v>149.00627807516562</v>
      </c>
      <c r="G31" s="226">
        <v>53.649186991869897</v>
      </c>
      <c r="H31" s="226">
        <v>126.16684071676083</v>
      </c>
    </row>
    <row r="32" spans="1:10" x14ac:dyDescent="0.3">
      <c r="A32" s="220" t="s">
        <v>28</v>
      </c>
      <c r="B32" s="226">
        <v>99.927999999999997</v>
      </c>
      <c r="C32" s="225" t="s">
        <v>42</v>
      </c>
      <c r="D32" s="226">
        <v>17</v>
      </c>
      <c r="E32" s="225" t="s">
        <v>42</v>
      </c>
      <c r="F32" s="226">
        <v>77.878884157911756</v>
      </c>
      <c r="G32" s="226">
        <v>72.31481481481481</v>
      </c>
      <c r="H32" s="226">
        <v>79.444448741434257</v>
      </c>
    </row>
    <row r="33" spans="1:8" x14ac:dyDescent="0.3">
      <c r="A33" s="220" t="s">
        <v>27</v>
      </c>
      <c r="B33" s="226">
        <v>107.94532037437003</v>
      </c>
      <c r="C33" s="226">
        <v>145.05000000000001</v>
      </c>
      <c r="D33" s="226">
        <v>31.420168067226889</v>
      </c>
      <c r="E33" s="225" t="s">
        <v>42</v>
      </c>
      <c r="F33" s="226">
        <v>95.395640625426282</v>
      </c>
      <c r="G33" s="226">
        <v>51.031963470319631</v>
      </c>
      <c r="H33" s="226">
        <v>91.225617796527047</v>
      </c>
    </row>
    <row r="34" spans="1:8" x14ac:dyDescent="0.3">
      <c r="A34" s="220" t="s">
        <v>17</v>
      </c>
      <c r="B34" s="226">
        <v>115.155</v>
      </c>
      <c r="C34" s="226">
        <v>41</v>
      </c>
      <c r="D34" s="226">
        <v>101.8</v>
      </c>
      <c r="E34" s="225" t="s">
        <v>42</v>
      </c>
      <c r="F34" s="226">
        <v>54.269796682718031</v>
      </c>
      <c r="G34" s="226">
        <v>77</v>
      </c>
      <c r="H34" s="226">
        <v>66.168255380443995</v>
      </c>
    </row>
    <row r="35" spans="1:8" x14ac:dyDescent="0.3">
      <c r="A35" s="220" t="s">
        <v>14</v>
      </c>
      <c r="B35" s="226">
        <v>99.748091603053439</v>
      </c>
      <c r="C35" s="226">
        <v>103.29166666666667</v>
      </c>
      <c r="D35" s="225" t="s">
        <v>42</v>
      </c>
      <c r="E35" s="226">
        <v>59.243902439024389</v>
      </c>
      <c r="F35" s="226">
        <v>56.524919354838715</v>
      </c>
      <c r="G35" s="225" t="s">
        <v>42</v>
      </c>
      <c r="H35" s="226">
        <v>68.020230524642301</v>
      </c>
    </row>
    <row r="36" spans="1:8" x14ac:dyDescent="0.3">
      <c r="A36" s="220" t="s">
        <v>1285</v>
      </c>
      <c r="B36" s="226">
        <v>140.5</v>
      </c>
      <c r="C36" s="225" t="s">
        <v>42</v>
      </c>
      <c r="D36" s="226">
        <v>309</v>
      </c>
      <c r="E36" s="225" t="s">
        <v>42</v>
      </c>
      <c r="F36" s="225" t="s">
        <v>42</v>
      </c>
      <c r="G36" s="225" t="s">
        <v>42</v>
      </c>
      <c r="H36" s="226">
        <v>174.2</v>
      </c>
    </row>
    <row r="37" spans="1:8" x14ac:dyDescent="0.3">
      <c r="A37" s="230" t="s">
        <v>284</v>
      </c>
      <c r="B37" s="235">
        <v>112.95286228328426</v>
      </c>
      <c r="C37" s="235">
        <v>125.57352941176471</v>
      </c>
      <c r="D37" s="235">
        <v>39.702916666666667</v>
      </c>
      <c r="E37" s="235">
        <v>67.060308555399715</v>
      </c>
      <c r="F37" s="235">
        <v>85.301539516568411</v>
      </c>
      <c r="G37" s="235">
        <v>60.051372997711667</v>
      </c>
      <c r="H37" s="235">
        <v>87.091024207718775</v>
      </c>
    </row>
    <row r="39" spans="1:8" x14ac:dyDescent="0.3">
      <c r="A39" s="236" t="s">
        <v>1286</v>
      </c>
    </row>
  </sheetData>
  <mergeCells count="2">
    <mergeCell ref="B4:H4"/>
    <mergeCell ref="B21:H21"/>
  </mergeCells>
  <pageMargins left="0.51181102362204722" right="0.51181102362204722" top="0.74803149606299213" bottom="0.74803149606299213" header="0.31496062992125984" footer="0.31496062992125984"/>
  <pageSetup paperSize="9" orientation="portrait"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354DF2-2D1E-4722-B130-6353C602493E}">
  <sheetPr>
    <pageSetUpPr fitToPage="1"/>
  </sheetPr>
  <dimension ref="A1:L38"/>
  <sheetViews>
    <sheetView zoomScale="75" zoomScaleNormal="75" workbookViewId="0">
      <selection activeCell="A2" sqref="A2"/>
    </sheetView>
  </sheetViews>
  <sheetFormatPr defaultColWidth="8.90625" defaultRowHeight="12.5" x14ac:dyDescent="0.25"/>
  <cols>
    <col min="1" max="1" width="20.90625" style="3" customWidth="1"/>
    <col min="2" max="2" width="15.90625" style="3" customWidth="1"/>
    <col min="3" max="3" width="14.08984375" style="3" customWidth="1"/>
    <col min="4" max="4" width="11.453125" style="3" customWidth="1"/>
    <col min="5" max="5" width="1.90625" style="3" customWidth="1"/>
    <col min="6" max="6" width="13.90625" style="3" customWidth="1"/>
    <col min="7" max="7" width="14" style="3" customWidth="1"/>
    <col min="8" max="8" width="12.08984375" style="3" customWidth="1"/>
    <col min="9" max="9" width="1.90625" style="3" customWidth="1"/>
    <col min="10" max="10" width="13.90625" style="3" customWidth="1"/>
    <col min="11" max="11" width="14.453125" style="3" customWidth="1"/>
    <col min="12" max="12" width="11.453125" style="3" customWidth="1"/>
    <col min="13" max="16384" width="8.90625" style="3"/>
  </cols>
  <sheetData>
    <row r="1" spans="1:12" ht="13.25" x14ac:dyDescent="0.25">
      <c r="A1" s="3" t="s">
        <v>31</v>
      </c>
    </row>
    <row r="2" spans="1:12" ht="13" x14ac:dyDescent="0.3">
      <c r="A2" s="4"/>
      <c r="B2" s="4"/>
      <c r="C2" s="4"/>
      <c r="D2" s="4"/>
      <c r="E2" s="5"/>
      <c r="F2" s="4"/>
      <c r="G2" s="4"/>
      <c r="H2" s="4"/>
      <c r="I2" s="4"/>
      <c r="J2" s="4"/>
      <c r="K2" s="4"/>
      <c r="L2" s="4"/>
    </row>
    <row r="3" spans="1:12" ht="13" x14ac:dyDescent="0.3">
      <c r="B3" s="237" t="s">
        <v>1</v>
      </c>
      <c r="C3" s="237"/>
      <c r="D3" s="237"/>
      <c r="E3" s="2"/>
      <c r="F3" s="237" t="s">
        <v>2</v>
      </c>
      <c r="G3" s="237"/>
      <c r="H3" s="237"/>
      <c r="J3" s="237" t="s">
        <v>3</v>
      </c>
      <c r="K3" s="237"/>
      <c r="L3" s="237"/>
    </row>
    <row r="4" spans="1:12" ht="13" x14ac:dyDescent="0.3">
      <c r="B4" s="6"/>
      <c r="C4" s="6" t="s">
        <v>4</v>
      </c>
      <c r="D4" s="6" t="s">
        <v>5</v>
      </c>
      <c r="E4" s="7"/>
      <c r="F4" s="6"/>
      <c r="G4" s="6" t="s">
        <v>4</v>
      </c>
      <c r="H4" s="6" t="s">
        <v>5</v>
      </c>
      <c r="J4" s="6"/>
      <c r="K4" s="6" t="s">
        <v>4</v>
      </c>
      <c r="L4" s="6" t="s">
        <v>5</v>
      </c>
    </row>
    <row r="5" spans="1:12" ht="13" x14ac:dyDescent="0.3">
      <c r="A5" s="4"/>
      <c r="B5" s="8" t="s">
        <v>6</v>
      </c>
      <c r="C5" s="8" t="s">
        <v>7</v>
      </c>
      <c r="D5" s="8" t="s">
        <v>8</v>
      </c>
      <c r="E5" s="5"/>
      <c r="F5" s="8" t="s">
        <v>6</v>
      </c>
      <c r="G5" s="8" t="s">
        <v>7</v>
      </c>
      <c r="H5" s="8" t="s">
        <v>8</v>
      </c>
      <c r="J5" s="8" t="s">
        <v>6</v>
      </c>
      <c r="K5" s="8" t="s">
        <v>7</v>
      </c>
      <c r="L5" s="8" t="s">
        <v>8</v>
      </c>
    </row>
    <row r="7" spans="1:12" ht="13" x14ac:dyDescent="0.3">
      <c r="A7" s="9" t="s">
        <v>9</v>
      </c>
      <c r="B7" s="10">
        <v>4943745.7550514741</v>
      </c>
      <c r="C7" s="10">
        <v>2770531.2057039463</v>
      </c>
      <c r="D7" s="10">
        <v>2173214.5493475278</v>
      </c>
      <c r="F7" s="11">
        <v>2.2609366424063402</v>
      </c>
      <c r="G7" s="11">
        <v>-4.303957243602702</v>
      </c>
      <c r="H7" s="11">
        <v>12.061489232594822</v>
      </c>
      <c r="J7" s="12">
        <v>2.3816447322226466</v>
      </c>
      <c r="K7" s="12">
        <v>0.15283156357007088</v>
      </c>
      <c r="L7" s="12">
        <v>5.7089796522335643</v>
      </c>
    </row>
    <row r="8" spans="1:12" ht="13" x14ac:dyDescent="0.3">
      <c r="A8" s="9" t="s">
        <v>10</v>
      </c>
      <c r="B8" s="10">
        <v>129285.86204287298</v>
      </c>
      <c r="C8" s="10">
        <v>61453.211585200668</v>
      </c>
      <c r="D8" s="10">
        <v>67832.650457672309</v>
      </c>
      <c r="F8" s="11">
        <v>5.2824674593020724</v>
      </c>
      <c r="G8" s="11">
        <v>-2.2917345097309938</v>
      </c>
      <c r="H8" s="11">
        <v>13.234736194124993</v>
      </c>
      <c r="J8" s="12">
        <v>3.1685293830503816</v>
      </c>
      <c r="K8" s="12">
        <v>-3.8081469426605246</v>
      </c>
      <c r="L8" s="12">
        <v>10.49344694463117</v>
      </c>
    </row>
    <row r="9" spans="1:12" ht="13" x14ac:dyDescent="0.3">
      <c r="A9" s="9" t="s">
        <v>11</v>
      </c>
      <c r="B9" s="10">
        <v>10613464.918026647</v>
      </c>
      <c r="C9" s="10">
        <v>5776917.5097640082</v>
      </c>
      <c r="D9" s="10">
        <v>4836547.4082626384</v>
      </c>
      <c r="F9" s="11">
        <v>6.3466932157827101</v>
      </c>
      <c r="G9" s="11">
        <v>-4.9398118214481475</v>
      </c>
      <c r="H9" s="11">
        <v>23.920445160103323</v>
      </c>
      <c r="J9" s="12">
        <v>3.1187927700755744</v>
      </c>
      <c r="K9" s="12">
        <v>1.4054423392597361E-2</v>
      </c>
      <c r="L9" s="12">
        <v>7.9530529220573509</v>
      </c>
    </row>
    <row r="10" spans="1:12" ht="13" x14ac:dyDescent="0.3">
      <c r="A10" s="9" t="s">
        <v>12</v>
      </c>
      <c r="B10" s="10">
        <v>776065.73401206953</v>
      </c>
      <c r="C10" s="10">
        <v>322417.97443365329</v>
      </c>
      <c r="D10" s="10">
        <v>453647.75957841624</v>
      </c>
      <c r="F10" s="11">
        <v>4.7860836166637268</v>
      </c>
      <c r="G10" s="11">
        <v>-3.4369176061060136</v>
      </c>
      <c r="H10" s="11">
        <v>11.53660190711031</v>
      </c>
      <c r="J10" s="12">
        <v>1.5621242645942734</v>
      </c>
      <c r="K10" s="12">
        <v>-1.3215104740686137</v>
      </c>
      <c r="L10" s="12">
        <v>3.9293900011490877</v>
      </c>
    </row>
    <row r="11" spans="1:12" ht="13" x14ac:dyDescent="0.3">
      <c r="A11" s="9" t="s">
        <v>13</v>
      </c>
      <c r="B11" s="10">
        <v>2606925.0785059114</v>
      </c>
      <c r="C11" s="10">
        <v>760192.74697386648</v>
      </c>
      <c r="D11" s="10">
        <v>1846732.3315320448</v>
      </c>
      <c r="F11" s="11">
        <v>5.7702904446734076</v>
      </c>
      <c r="G11" s="11">
        <v>-2.6609558912744471</v>
      </c>
      <c r="H11" s="11">
        <v>9.681002886803924</v>
      </c>
      <c r="J11" s="12">
        <v>1.8552852203311279</v>
      </c>
      <c r="K11" s="12">
        <v>0.76929918823063081</v>
      </c>
      <c r="L11" s="12">
        <v>2.3590042339255666</v>
      </c>
    </row>
    <row r="12" spans="1:12" ht="13" x14ac:dyDescent="0.3">
      <c r="A12" s="9" t="s">
        <v>14</v>
      </c>
      <c r="B12" s="10">
        <v>7685254.065785205</v>
      </c>
      <c r="C12" s="10">
        <v>4401213.111701075</v>
      </c>
      <c r="D12" s="10">
        <v>3284040.95408413</v>
      </c>
      <c r="F12" s="11">
        <v>-2.2910227088179029</v>
      </c>
      <c r="G12" s="11">
        <v>-4.3166666760054611</v>
      </c>
      <c r="H12" s="11">
        <v>0.56213066778805054</v>
      </c>
      <c r="J12" s="12">
        <v>-1.5853564129486037</v>
      </c>
      <c r="K12" s="12">
        <v>-0.88199652687685848</v>
      </c>
      <c r="L12" s="12">
        <v>-2.5760505657325186</v>
      </c>
    </row>
    <row r="13" spans="1:12" ht="13" x14ac:dyDescent="0.3">
      <c r="A13" s="9" t="s">
        <v>15</v>
      </c>
      <c r="B13" s="10">
        <v>1446739.3736933968</v>
      </c>
      <c r="C13" s="10">
        <v>950847.08853533946</v>
      </c>
      <c r="D13" s="10">
        <v>495892.28515805735</v>
      </c>
      <c r="F13" s="11">
        <v>-6.1085253183420205</v>
      </c>
      <c r="G13" s="11">
        <v>-5.048734539565185</v>
      </c>
      <c r="H13" s="11">
        <v>-8.0758335490713691</v>
      </c>
      <c r="J13" s="12">
        <v>-4.7525293947018872</v>
      </c>
      <c r="K13" s="12">
        <v>-1.830930756537517</v>
      </c>
      <c r="L13" s="12">
        <v>-10.175944244925564</v>
      </c>
    </row>
    <row r="14" spans="1:12" ht="13" x14ac:dyDescent="0.3">
      <c r="A14" s="9" t="s">
        <v>16</v>
      </c>
      <c r="B14" s="10">
        <v>8450810.3770695552</v>
      </c>
      <c r="C14" s="10">
        <v>4802337.9437645655</v>
      </c>
      <c r="D14" s="10">
        <v>3648472.4333049897</v>
      </c>
      <c r="F14" s="11">
        <v>-2.115075208452343</v>
      </c>
      <c r="G14" s="11">
        <v>-4.958001360587061</v>
      </c>
      <c r="H14" s="11">
        <v>1.8968461312688498</v>
      </c>
      <c r="J14" s="12">
        <v>-5.0566164843840058</v>
      </c>
      <c r="K14" s="12">
        <v>-0.95957991863427783</v>
      </c>
      <c r="L14" s="12">
        <v>-10.838331361292434</v>
      </c>
    </row>
    <row r="15" spans="1:12" ht="13" x14ac:dyDescent="0.3">
      <c r="A15" s="9" t="s">
        <v>17</v>
      </c>
      <c r="B15" s="10">
        <v>3652274.4640975604</v>
      </c>
      <c r="C15" s="10">
        <v>1272915.481171903</v>
      </c>
      <c r="D15" s="10">
        <v>2379358.9829256572</v>
      </c>
      <c r="F15" s="11">
        <v>-0.37910308223632505</v>
      </c>
      <c r="G15" s="11">
        <v>-3.2413264238380131</v>
      </c>
      <c r="H15" s="11">
        <v>1.2227824608397473</v>
      </c>
      <c r="J15" s="12">
        <v>-3.4678552161904066</v>
      </c>
      <c r="K15" s="12">
        <v>-0.65520042329039008</v>
      </c>
      <c r="L15" s="12">
        <v>-5.0419989892926234</v>
      </c>
    </row>
    <row r="16" spans="1:12" ht="13" x14ac:dyDescent="0.3">
      <c r="A16" s="9" t="s">
        <v>18</v>
      </c>
      <c r="B16" s="10">
        <v>1040141.9633416581</v>
      </c>
      <c r="C16" s="10">
        <v>565345.50294616667</v>
      </c>
      <c r="D16" s="10">
        <v>474796.46039549145</v>
      </c>
      <c r="F16" s="11">
        <v>-2.6737749398316226</v>
      </c>
      <c r="G16" s="11">
        <v>-4.3572614707643869</v>
      </c>
      <c r="H16" s="11">
        <v>-0.59027748547871806</v>
      </c>
      <c r="J16" s="12">
        <v>-6.2059734515723477</v>
      </c>
      <c r="K16" s="12">
        <v>-1.9308944910460843</v>
      </c>
      <c r="L16" s="12">
        <v>-11.496848054815544</v>
      </c>
    </row>
    <row r="17" spans="1:12" ht="13" x14ac:dyDescent="0.3">
      <c r="A17" s="9" t="s">
        <v>19</v>
      </c>
      <c r="B17" s="10">
        <v>1569107.134037389</v>
      </c>
      <c r="C17" s="10">
        <v>962980.431070438</v>
      </c>
      <c r="D17" s="10">
        <v>606126.70296695095</v>
      </c>
      <c r="F17" s="11">
        <v>-4.9516245379782013</v>
      </c>
      <c r="G17" s="11">
        <v>-2.9552112696140376</v>
      </c>
      <c r="H17" s="11">
        <v>-7.9598446883254761</v>
      </c>
      <c r="J17" s="12">
        <v>-6.2384261150541613</v>
      </c>
      <c r="K17" s="12">
        <v>-0.62572963182706853</v>
      </c>
      <c r="L17" s="12">
        <v>-14.695706441818219</v>
      </c>
    </row>
    <row r="18" spans="1:12" ht="13" x14ac:dyDescent="0.3">
      <c r="A18" s="9" t="s">
        <v>20</v>
      </c>
      <c r="B18" s="10">
        <v>3753881.3941147495</v>
      </c>
      <c r="C18" s="10">
        <v>1784283.7108946787</v>
      </c>
      <c r="D18" s="10">
        <v>1969597.6832200708</v>
      </c>
      <c r="E18" s="10"/>
      <c r="F18" s="11">
        <v>1.3375017999342187</v>
      </c>
      <c r="G18" s="11">
        <v>-3.3457816836626448</v>
      </c>
      <c r="H18" s="11">
        <v>5.9899405974319455</v>
      </c>
      <c r="J18" s="12">
        <v>-2.3126590123551924</v>
      </c>
      <c r="K18" s="12">
        <v>-1.1901117376091888</v>
      </c>
      <c r="L18" s="12">
        <v>-3.4278130514702259</v>
      </c>
    </row>
    <row r="19" spans="1:12" ht="13" x14ac:dyDescent="0.3">
      <c r="A19" s="9" t="s">
        <v>21</v>
      </c>
      <c r="B19" s="10">
        <v>1941431.6785439383</v>
      </c>
      <c r="C19" s="10">
        <v>976036.71060333692</v>
      </c>
      <c r="D19" s="10">
        <v>965394.9679406014</v>
      </c>
      <c r="E19" s="10"/>
      <c r="F19" s="11">
        <v>3.9626542106070679</v>
      </c>
      <c r="G19" s="11">
        <v>-3.1234156025747275</v>
      </c>
      <c r="H19" s="11">
        <v>12.264820265974668</v>
      </c>
      <c r="J19" s="12">
        <v>-6.0361971078457506</v>
      </c>
      <c r="K19" s="12">
        <v>-3.2486850323382206</v>
      </c>
      <c r="L19" s="12">
        <v>-9.3020960817953871</v>
      </c>
    </row>
    <row r="20" spans="1:12" ht="13" x14ac:dyDescent="0.3">
      <c r="A20" s="9" t="s">
        <v>22</v>
      </c>
      <c r="B20" s="10">
        <v>711464.84571746539</v>
      </c>
      <c r="C20" s="10">
        <v>361886.21501837258</v>
      </c>
      <c r="D20" s="10">
        <v>349578.63069909281</v>
      </c>
      <c r="F20" s="11">
        <v>0.55667833681700951</v>
      </c>
      <c r="G20" s="11">
        <v>-3.2124802721727033</v>
      </c>
      <c r="H20" s="11">
        <v>4.7807747390272723</v>
      </c>
      <c r="J20" s="12">
        <v>-1.3886207624461209</v>
      </c>
      <c r="K20" s="12">
        <v>-1.9669293564462027</v>
      </c>
      <c r="L20" s="12">
        <v>-0.74051026758481175</v>
      </c>
    </row>
    <row r="21" spans="1:12" ht="13" x14ac:dyDescent="0.3">
      <c r="A21" s="9" t="s">
        <v>23</v>
      </c>
      <c r="B21" s="10">
        <v>4678707.7903880924</v>
      </c>
      <c r="C21" s="10">
        <v>1747571.1931217229</v>
      </c>
      <c r="D21" s="10">
        <v>2931136.5972663695</v>
      </c>
      <c r="F21" s="11">
        <v>2.9508926694519197</v>
      </c>
      <c r="G21" s="11">
        <v>-1.8914135111645292</v>
      </c>
      <c r="H21" s="11">
        <v>6.0722673218379439</v>
      </c>
      <c r="J21" s="12">
        <v>-3.3347096932666789</v>
      </c>
      <c r="K21" s="12">
        <v>-4.9743961618670296</v>
      </c>
      <c r="L21" s="12">
        <v>-2.2777596388820749</v>
      </c>
    </row>
    <row r="22" spans="1:12" ht="13" x14ac:dyDescent="0.3">
      <c r="A22" s="9" t="s">
        <v>24</v>
      </c>
      <c r="B22" s="10">
        <v>5629978.2345989915</v>
      </c>
      <c r="C22" s="10">
        <v>2786891.9289042242</v>
      </c>
      <c r="D22" s="10">
        <v>2843086.3056947673</v>
      </c>
      <c r="E22" s="10"/>
      <c r="F22" s="11">
        <v>-1.8277604502542524</v>
      </c>
      <c r="G22" s="11">
        <v>-3.0939054919312574</v>
      </c>
      <c r="H22" s="11">
        <v>-0.55411286001811433</v>
      </c>
      <c r="J22" s="12">
        <v>-7.0332445651353561</v>
      </c>
      <c r="K22" s="12">
        <v>-4.7200930102684833</v>
      </c>
      <c r="L22" s="12">
        <v>-9.3601027107116987</v>
      </c>
    </row>
    <row r="23" spans="1:12" ht="13" x14ac:dyDescent="0.3">
      <c r="A23" s="9" t="s">
        <v>25</v>
      </c>
      <c r="B23" s="10">
        <v>1252434.1414207616</v>
      </c>
      <c r="C23" s="10">
        <v>478830.97330119845</v>
      </c>
      <c r="D23" s="10">
        <v>773603.16811956314</v>
      </c>
      <c r="F23" s="11">
        <v>1.7914385480712336</v>
      </c>
      <c r="G23" s="11">
        <v>-1.8098172853011467</v>
      </c>
      <c r="H23" s="11">
        <v>4.155908578832693</v>
      </c>
      <c r="J23" s="12">
        <v>-0.86427557209951389</v>
      </c>
      <c r="K23" s="12">
        <v>-1.1081878489823644</v>
      </c>
      <c r="L23" s="12">
        <v>-0.70413052950634414</v>
      </c>
    </row>
    <row r="24" spans="1:12" ht="13" x14ac:dyDescent="0.3">
      <c r="A24" s="9" t="s">
        <v>26</v>
      </c>
      <c r="B24" s="10">
        <v>2930555.4754954274</v>
      </c>
      <c r="C24" s="10">
        <v>1107322.4277643159</v>
      </c>
      <c r="D24" s="10">
        <v>1823233.0477311115</v>
      </c>
      <c r="F24" s="11">
        <v>11.278365346624954</v>
      </c>
      <c r="G24" s="11">
        <v>-1.1726924721206107</v>
      </c>
      <c r="H24" s="11">
        <v>20.498628175164644</v>
      </c>
      <c r="J24" s="12">
        <v>-1.0910488183436948</v>
      </c>
      <c r="K24" s="12">
        <v>-1.3841964207156356</v>
      </c>
      <c r="L24" s="12">
        <v>-0.87396702651742142</v>
      </c>
    </row>
    <row r="25" spans="1:12" ht="13" x14ac:dyDescent="0.3">
      <c r="A25" s="9" t="s">
        <v>27</v>
      </c>
      <c r="B25" s="10">
        <v>6414997.3204785855</v>
      </c>
      <c r="C25" s="10">
        <v>2104107.7892718324</v>
      </c>
      <c r="D25" s="10">
        <v>4310889.5312067531</v>
      </c>
      <c r="F25" s="11">
        <v>7.1871913241118284</v>
      </c>
      <c r="G25" s="11">
        <v>-1.2452070377966358</v>
      </c>
      <c r="H25" s="11">
        <v>11.848682822834729</v>
      </c>
      <c r="J25" s="12">
        <v>-1.5203918903260141</v>
      </c>
      <c r="K25" s="12">
        <v>-1.1244073961947625</v>
      </c>
      <c r="L25" s="12">
        <v>-1.7392950153678028</v>
      </c>
    </row>
    <row r="26" spans="1:12" ht="13" x14ac:dyDescent="0.3">
      <c r="A26" s="9" t="s">
        <v>28</v>
      </c>
      <c r="B26" s="10">
        <v>2438863.82391736</v>
      </c>
      <c r="C26" s="10">
        <v>1185756.3751483948</v>
      </c>
      <c r="D26" s="10">
        <v>1253107.4487689652</v>
      </c>
      <c r="F26" s="11">
        <v>5.5765908657830874</v>
      </c>
      <c r="G26" s="11">
        <v>-2.9812133481371292</v>
      </c>
      <c r="H26" s="11">
        <v>15.191232208106554</v>
      </c>
      <c r="J26" s="12">
        <v>-0.73583898967962713</v>
      </c>
      <c r="K26" s="12">
        <v>-1.0672863686884175</v>
      </c>
      <c r="L26" s="12">
        <v>-0.36345986141690539</v>
      </c>
    </row>
    <row r="27" spans="1:12" ht="13" x14ac:dyDescent="0.3">
      <c r="A27" s="9"/>
      <c r="B27" s="10"/>
      <c r="C27" s="10"/>
      <c r="D27" s="10"/>
      <c r="F27" s="11"/>
      <c r="G27" s="11"/>
      <c r="H27" s="11"/>
      <c r="J27" s="12"/>
      <c r="K27" s="12"/>
      <c r="L27" s="12"/>
    </row>
    <row r="28" spans="1:12" ht="13" x14ac:dyDescent="0.3">
      <c r="A28" s="13" t="s">
        <v>29</v>
      </c>
      <c r="B28" s="14">
        <v>72666129.430339113</v>
      </c>
      <c r="C28" s="14">
        <v>35179839.531678244</v>
      </c>
      <c r="D28" s="14">
        <v>37486289.898660868</v>
      </c>
      <c r="E28" s="7"/>
      <c r="F28" s="15">
        <v>1.9365976552102264</v>
      </c>
      <c r="G28" s="15">
        <v>-3.744894735239003</v>
      </c>
      <c r="H28" s="15">
        <v>7.9143694011394787</v>
      </c>
      <c r="I28" s="7"/>
      <c r="J28" s="16">
        <v>-1.8991409420373428</v>
      </c>
      <c r="K28" s="16">
        <v>-1.295467919220624</v>
      </c>
      <c r="L28" s="16">
        <v>-2.5342944002448231</v>
      </c>
    </row>
    <row r="29" spans="1:12" ht="13.25" x14ac:dyDescent="0.25">
      <c r="A29" s="4"/>
      <c r="B29" s="4"/>
      <c r="C29" s="4"/>
      <c r="D29" s="4"/>
      <c r="E29" s="4"/>
      <c r="F29" s="4"/>
      <c r="G29" s="4"/>
      <c r="H29" s="4"/>
      <c r="I29" s="4"/>
      <c r="J29" s="4"/>
      <c r="K29" s="4"/>
      <c r="L29" s="4"/>
    </row>
    <row r="31" spans="1:12" x14ac:dyDescent="0.25">
      <c r="A31" s="3" t="s">
        <v>30</v>
      </c>
    </row>
    <row r="34" spans="2:2" x14ac:dyDescent="0.25">
      <c r="B34" s="10"/>
    </row>
    <row r="35" spans="2:2" x14ac:dyDescent="0.25">
      <c r="B35" s="10"/>
    </row>
    <row r="36" spans="2:2" x14ac:dyDescent="0.25">
      <c r="B36" s="10"/>
    </row>
    <row r="37" spans="2:2" x14ac:dyDescent="0.25">
      <c r="B37" s="10"/>
    </row>
    <row r="38" spans="2:2" x14ac:dyDescent="0.25">
      <c r="B38" s="10"/>
    </row>
  </sheetData>
  <mergeCells count="3">
    <mergeCell ref="B3:D3"/>
    <mergeCell ref="F3:H3"/>
    <mergeCell ref="J3:L3"/>
  </mergeCells>
  <pageMargins left="0.75" right="0.75" top="1" bottom="1" header="0.5" footer="0.5"/>
  <pageSetup paperSize="9" scale="72"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657986-AD25-44D7-AF3A-97908ED11DE1}">
  <sheetPr>
    <pageSetUpPr fitToPage="1"/>
  </sheetPr>
  <dimension ref="A1:L31"/>
  <sheetViews>
    <sheetView zoomScale="75" workbookViewId="0">
      <selection activeCell="A2" sqref="A2"/>
    </sheetView>
  </sheetViews>
  <sheetFormatPr defaultColWidth="8.90625" defaultRowHeight="12.5" x14ac:dyDescent="0.25"/>
  <cols>
    <col min="1" max="1" width="20.90625" style="3" customWidth="1"/>
    <col min="2" max="2" width="14.08984375" style="3" customWidth="1"/>
    <col min="3" max="3" width="12" style="3" customWidth="1"/>
    <col min="4" max="4" width="11.453125" style="3" customWidth="1"/>
    <col min="5" max="5" width="1.90625" style="3" customWidth="1"/>
    <col min="6" max="6" width="13.90625" style="3" customWidth="1"/>
    <col min="7" max="7" width="11.54296875" style="3" customWidth="1"/>
    <col min="8" max="8" width="12.08984375" style="3" customWidth="1"/>
    <col min="9" max="9" width="1.90625" style="3" customWidth="1"/>
    <col min="10" max="10" width="14.90625" style="3" customWidth="1"/>
    <col min="11" max="11" width="12" style="3" customWidth="1"/>
    <col min="12" max="12" width="14.08984375" style="3" customWidth="1"/>
    <col min="13" max="16384" width="8.90625" style="3"/>
  </cols>
  <sheetData>
    <row r="1" spans="1:12" ht="13.25" x14ac:dyDescent="0.25">
      <c r="A1" s="3" t="s">
        <v>32</v>
      </c>
    </row>
    <row r="2" spans="1:12" ht="13" x14ac:dyDescent="0.3">
      <c r="A2" s="4"/>
      <c r="B2" s="4"/>
      <c r="C2" s="4"/>
      <c r="D2" s="4"/>
      <c r="E2" s="5"/>
      <c r="F2" s="4"/>
      <c r="G2" s="4"/>
      <c r="H2" s="4"/>
      <c r="I2" s="4"/>
      <c r="J2" s="4"/>
      <c r="K2" s="4"/>
      <c r="L2" s="4"/>
    </row>
    <row r="3" spans="1:12" ht="13" x14ac:dyDescent="0.3">
      <c r="B3" s="237" t="s">
        <v>1</v>
      </c>
      <c r="C3" s="237"/>
      <c r="D3" s="237"/>
      <c r="E3" s="2"/>
      <c r="F3" s="237" t="s">
        <v>2</v>
      </c>
      <c r="G3" s="237"/>
      <c r="H3" s="237"/>
      <c r="J3" s="237" t="s">
        <v>3</v>
      </c>
      <c r="K3" s="237"/>
      <c r="L3" s="237"/>
    </row>
    <row r="4" spans="1:12" ht="13" x14ac:dyDescent="0.3">
      <c r="B4" s="6"/>
      <c r="C4" s="6" t="s">
        <v>4</v>
      </c>
      <c r="D4" s="6" t="s">
        <v>5</v>
      </c>
      <c r="E4" s="7"/>
      <c r="F4" s="6"/>
      <c r="G4" s="6" t="s">
        <v>4</v>
      </c>
      <c r="H4" s="6" t="s">
        <v>5</v>
      </c>
      <c r="J4" s="6"/>
      <c r="K4" s="6" t="s">
        <v>4</v>
      </c>
      <c r="L4" s="6" t="s">
        <v>5</v>
      </c>
    </row>
    <row r="5" spans="1:12" ht="13" x14ac:dyDescent="0.3">
      <c r="A5" s="4"/>
      <c r="B5" s="8" t="s">
        <v>6</v>
      </c>
      <c r="C5" s="8" t="s">
        <v>7</v>
      </c>
      <c r="D5" s="8" t="s">
        <v>8</v>
      </c>
      <c r="E5" s="5"/>
      <c r="F5" s="8" t="s">
        <v>6</v>
      </c>
      <c r="G5" s="8" t="s">
        <v>7</v>
      </c>
      <c r="H5" s="8" t="s">
        <v>8</v>
      </c>
      <c r="J5" s="8" t="s">
        <v>6</v>
      </c>
      <c r="K5" s="8" t="s">
        <v>7</v>
      </c>
      <c r="L5" s="8" t="s">
        <v>8</v>
      </c>
    </row>
    <row r="7" spans="1:12" ht="13" x14ac:dyDescent="0.3">
      <c r="A7" s="9" t="s">
        <v>9</v>
      </c>
      <c r="B7" s="10">
        <v>47784.478665359937</v>
      </c>
      <c r="C7" s="10">
        <v>3036.3108875908447</v>
      </c>
      <c r="D7" s="10">
        <v>44748.167777769093</v>
      </c>
      <c r="F7" s="11">
        <v>7.066612406420111</v>
      </c>
      <c r="G7" s="11">
        <v>6.7918036480984156</v>
      </c>
      <c r="H7" s="11">
        <v>7.0853103363111511</v>
      </c>
      <c r="J7" s="12">
        <v>12.458439862050493</v>
      </c>
      <c r="K7" s="12">
        <v>-0.43502318157372705</v>
      </c>
      <c r="L7" s="12">
        <v>13.335708365116638</v>
      </c>
    </row>
    <row r="8" spans="1:12" ht="13" x14ac:dyDescent="0.3">
      <c r="A8" s="9" t="s">
        <v>10</v>
      </c>
      <c r="B8" s="10">
        <v>6555.3541267313367</v>
      </c>
      <c r="C8" s="10">
        <v>812.38068532578075</v>
      </c>
      <c r="D8" s="10">
        <v>5742.9734414055556</v>
      </c>
      <c r="F8" s="11">
        <v>3.1055130305072742</v>
      </c>
      <c r="G8" s="11">
        <v>5.1259245936640054</v>
      </c>
      <c r="H8" s="11">
        <v>2.8259655421566139</v>
      </c>
      <c r="J8" s="12">
        <v>2.6357313042621877</v>
      </c>
      <c r="K8" s="12">
        <v>-1.2746603032191373</v>
      </c>
      <c r="L8" s="12">
        <v>3.1767795601090922</v>
      </c>
    </row>
    <row r="9" spans="1:12" ht="13" x14ac:dyDescent="0.3">
      <c r="A9" s="9" t="s">
        <v>11</v>
      </c>
      <c r="B9" s="10">
        <v>330671.99685199565</v>
      </c>
      <c r="C9" s="10">
        <v>111778.63627424503</v>
      </c>
      <c r="D9" s="10">
        <v>218893.3605777506</v>
      </c>
      <c r="F9" s="11">
        <v>8.0085301356682965</v>
      </c>
      <c r="G9" s="11">
        <v>6.1922794163396109</v>
      </c>
      <c r="H9" s="11">
        <v>8.9601793285188904</v>
      </c>
      <c r="J9" s="12">
        <v>-7.0662002044599577</v>
      </c>
      <c r="K9" s="12">
        <v>0.44124952384877458</v>
      </c>
      <c r="L9" s="12">
        <v>-10.999830291033073</v>
      </c>
    </row>
    <row r="10" spans="1:12" ht="13" x14ac:dyDescent="0.3">
      <c r="A10" s="9" t="s">
        <v>12</v>
      </c>
      <c r="B10" s="10">
        <v>27910.473144613828</v>
      </c>
      <c r="C10" s="10">
        <v>10550.264422002538</v>
      </c>
      <c r="D10" s="10">
        <v>17360.208722611293</v>
      </c>
      <c r="F10" s="11">
        <v>7.6102556742484024</v>
      </c>
      <c r="G10" s="11">
        <v>6.1494576048172611</v>
      </c>
      <c r="H10" s="11">
        <v>8.5178293846143927</v>
      </c>
      <c r="J10" s="12">
        <v>0.45629908317899254</v>
      </c>
      <c r="K10" s="12">
        <v>0.36505438724365979</v>
      </c>
      <c r="L10" s="12">
        <v>0.51298815538833897</v>
      </c>
    </row>
    <row r="11" spans="1:12" ht="13" x14ac:dyDescent="0.3">
      <c r="A11" s="9" t="s">
        <v>13</v>
      </c>
      <c r="B11" s="10">
        <v>440192.91757333284</v>
      </c>
      <c r="C11" s="10">
        <v>48246.722790262553</v>
      </c>
      <c r="D11" s="10">
        <v>391946.1947830703</v>
      </c>
      <c r="F11" s="11">
        <v>7.8364704786955297</v>
      </c>
      <c r="G11" s="11">
        <v>6.406507078265558</v>
      </c>
      <c r="H11" s="11">
        <v>8.015153294353949</v>
      </c>
      <c r="J11" s="12">
        <v>-3.4181773040639287</v>
      </c>
      <c r="K11" s="12">
        <v>0.31791733673022021</v>
      </c>
      <c r="L11" s="12">
        <v>-3.8850255533147271</v>
      </c>
    </row>
    <row r="12" spans="1:12" ht="13" x14ac:dyDescent="0.3">
      <c r="A12" s="9" t="s">
        <v>14</v>
      </c>
      <c r="B12" s="10">
        <v>72806.618481077458</v>
      </c>
      <c r="C12" s="10">
        <v>16876.433030163131</v>
      </c>
      <c r="D12" s="10">
        <v>55930.18545091433</v>
      </c>
      <c r="F12" s="11">
        <v>8.0648946641057151</v>
      </c>
      <c r="G12" s="11">
        <v>6.2384142309987967</v>
      </c>
      <c r="H12" s="11">
        <v>8.628417210943045</v>
      </c>
      <c r="J12" s="12">
        <v>-6.2664935752563728</v>
      </c>
      <c r="K12" s="12">
        <v>0.47438254203703306</v>
      </c>
      <c r="L12" s="12">
        <v>-8.3462506910062242</v>
      </c>
    </row>
    <row r="13" spans="1:12" ht="13" x14ac:dyDescent="0.3">
      <c r="A13" s="9" t="s">
        <v>15</v>
      </c>
      <c r="B13" s="10">
        <v>41298.764683474365</v>
      </c>
      <c r="C13" s="10">
        <v>10969.492262281865</v>
      </c>
      <c r="D13" s="10">
        <v>30329.272421192501</v>
      </c>
      <c r="F13" s="11">
        <v>8.2019360941109447</v>
      </c>
      <c r="G13" s="11">
        <v>6.2272742497348617</v>
      </c>
      <c r="H13" s="11">
        <v>8.9343321656436991</v>
      </c>
      <c r="J13" s="12">
        <v>-2.9244994285447801</v>
      </c>
      <c r="K13" s="12">
        <v>0.27359042483086377</v>
      </c>
      <c r="L13" s="12">
        <v>-4.1106612271798113</v>
      </c>
    </row>
    <row r="14" spans="1:12" ht="13" x14ac:dyDescent="0.3">
      <c r="A14" s="9" t="s">
        <v>16</v>
      </c>
      <c r="B14" s="10">
        <v>113823.17393074531</v>
      </c>
      <c r="C14" s="10">
        <v>29537.090566251525</v>
      </c>
      <c r="D14" s="10">
        <v>84286.083364493781</v>
      </c>
      <c r="F14" s="11">
        <v>7.5149648223994978</v>
      </c>
      <c r="G14" s="11">
        <v>6.2111825652056618</v>
      </c>
      <c r="H14" s="11">
        <v>7.9794670951446562</v>
      </c>
      <c r="J14" s="12">
        <v>1.5428956000120784</v>
      </c>
      <c r="K14" s="12">
        <v>0.38652094356824873</v>
      </c>
      <c r="L14" s="12">
        <v>1.9548805408250782</v>
      </c>
    </row>
    <row r="15" spans="1:12" ht="13" x14ac:dyDescent="0.3">
      <c r="A15" s="9" t="s">
        <v>17</v>
      </c>
      <c r="B15" s="10">
        <v>302927.06761832227</v>
      </c>
      <c r="C15" s="10">
        <v>76069.280308002883</v>
      </c>
      <c r="D15" s="10">
        <v>226857.78731031937</v>
      </c>
      <c r="F15" s="11">
        <v>7.5509100529975672</v>
      </c>
      <c r="G15" s="11">
        <v>6.2174783017570681</v>
      </c>
      <c r="H15" s="11">
        <v>8.0055593580368978</v>
      </c>
      <c r="J15" s="12">
        <v>-10.24322109948986</v>
      </c>
      <c r="K15" s="12">
        <v>0.42157733294864408</v>
      </c>
      <c r="L15" s="12">
        <v>-13.879510089295188</v>
      </c>
    </row>
    <row r="16" spans="1:12" ht="13" x14ac:dyDescent="0.3">
      <c r="A16" s="9" t="s">
        <v>18</v>
      </c>
      <c r="B16" s="10">
        <v>153960.87471593128</v>
      </c>
      <c r="C16" s="10">
        <v>34947.080761436213</v>
      </c>
      <c r="D16" s="10">
        <v>119013.79395449506</v>
      </c>
      <c r="F16" s="11">
        <v>7.1318361079059578</v>
      </c>
      <c r="G16" s="11">
        <v>6.3382823391385994</v>
      </c>
      <c r="H16" s="11">
        <v>7.3671088314061013</v>
      </c>
      <c r="J16" s="12">
        <v>-2.0709704638799438</v>
      </c>
      <c r="K16" s="12">
        <v>0.33579650014720636</v>
      </c>
      <c r="L16" s="12">
        <v>-2.7845284365632557</v>
      </c>
    </row>
    <row r="17" spans="1:12" ht="13" x14ac:dyDescent="0.3">
      <c r="A17" s="9" t="s">
        <v>19</v>
      </c>
      <c r="B17" s="10">
        <v>60945.946345337084</v>
      </c>
      <c r="C17" s="10">
        <v>8019.5018348010562</v>
      </c>
      <c r="D17" s="10">
        <v>52926.444510536028</v>
      </c>
      <c r="F17" s="11">
        <v>7.0932767341421661</v>
      </c>
      <c r="G17" s="11">
        <v>6.3726506770915483</v>
      </c>
      <c r="H17" s="11">
        <v>7.2033198518159649</v>
      </c>
      <c r="J17" s="12">
        <v>-6.2963807124594107</v>
      </c>
      <c r="K17" s="12">
        <v>0.14270615809562018</v>
      </c>
      <c r="L17" s="12">
        <v>-7.2796607191641547</v>
      </c>
    </row>
    <row r="18" spans="1:12" ht="13" x14ac:dyDescent="0.3">
      <c r="A18" s="9" t="s">
        <v>20</v>
      </c>
      <c r="B18" s="10">
        <v>278847.93262965517</v>
      </c>
      <c r="C18" s="10">
        <v>67621.004179372627</v>
      </c>
      <c r="D18" s="10">
        <v>211226.92845028255</v>
      </c>
      <c r="E18" s="10"/>
      <c r="F18" s="11">
        <v>6.2475697159973302</v>
      </c>
      <c r="G18" s="11">
        <v>6.2762858522670673</v>
      </c>
      <c r="H18" s="11">
        <v>6.2383799720931483</v>
      </c>
      <c r="J18" s="12">
        <v>7.4865974834525844</v>
      </c>
      <c r="K18" s="12">
        <v>0.39064983175995072</v>
      </c>
      <c r="L18" s="12">
        <v>9.7574441274439359</v>
      </c>
    </row>
    <row r="19" spans="1:12" ht="13" x14ac:dyDescent="0.3">
      <c r="A19" s="9" t="s">
        <v>21</v>
      </c>
      <c r="B19" s="10">
        <v>42523.946473871983</v>
      </c>
      <c r="C19" s="10">
        <v>6645.0603541906094</v>
      </c>
      <c r="D19" s="10">
        <v>35878.886119681374</v>
      </c>
      <c r="E19" s="10"/>
      <c r="F19" s="11">
        <v>6.8069438472067922</v>
      </c>
      <c r="G19" s="11">
        <v>6.2533634805363638</v>
      </c>
      <c r="H19" s="11">
        <v>6.9101051283862072</v>
      </c>
      <c r="J19" s="12">
        <v>-5.0850853634937145</v>
      </c>
      <c r="K19" s="12">
        <v>0.15214849722076362</v>
      </c>
      <c r="L19" s="12">
        <v>-6.0610588398601708</v>
      </c>
    </row>
    <row r="20" spans="1:12" ht="13" x14ac:dyDescent="0.3">
      <c r="A20" s="9" t="s">
        <v>22</v>
      </c>
      <c r="B20" s="10">
        <v>52309.529522836587</v>
      </c>
      <c r="C20" s="10">
        <v>9623.3777796255708</v>
      </c>
      <c r="D20" s="10">
        <v>42686.151743211012</v>
      </c>
      <c r="F20" s="11">
        <v>7.9595392300826555</v>
      </c>
      <c r="G20" s="11">
        <v>6.2799459263392867</v>
      </c>
      <c r="H20" s="11">
        <v>8.3455544577740337</v>
      </c>
      <c r="J20" s="12">
        <v>2.1352392343930866</v>
      </c>
      <c r="K20" s="12">
        <v>0.22508255008024683</v>
      </c>
      <c r="L20" s="12">
        <v>2.5742440612031778</v>
      </c>
    </row>
    <row r="21" spans="1:12" ht="13" x14ac:dyDescent="0.3">
      <c r="A21" s="9" t="s">
        <v>23</v>
      </c>
      <c r="B21" s="10">
        <v>234625.6968546742</v>
      </c>
      <c r="C21" s="10">
        <v>27275.8379291495</v>
      </c>
      <c r="D21" s="10">
        <v>207349.85892552469</v>
      </c>
      <c r="F21" s="11">
        <v>6.665221673856089</v>
      </c>
      <c r="G21" s="11">
        <v>6.4573289708537942</v>
      </c>
      <c r="H21" s="11">
        <v>6.6926293652544908</v>
      </c>
      <c r="J21" s="12">
        <v>5.4236907482821808</v>
      </c>
      <c r="K21" s="12">
        <v>0.26445002271332696</v>
      </c>
      <c r="L21" s="12">
        <v>6.103863143053009</v>
      </c>
    </row>
    <row r="22" spans="1:12" ht="13" x14ac:dyDescent="0.3">
      <c r="A22" s="9" t="s">
        <v>24</v>
      </c>
      <c r="B22" s="10">
        <v>36156.142713744754</v>
      </c>
      <c r="C22" s="10">
        <v>5385.3717835085936</v>
      </c>
      <c r="D22" s="10">
        <v>30770.770930236162</v>
      </c>
      <c r="E22" s="10"/>
      <c r="F22" s="11">
        <v>8.2059649637842238</v>
      </c>
      <c r="G22" s="11">
        <v>6.1849472656623332</v>
      </c>
      <c r="H22" s="11">
        <v>8.567611874187822</v>
      </c>
      <c r="J22" s="12">
        <v>-4.4461963455057019</v>
      </c>
      <c r="K22" s="12">
        <v>0.12013189655541009</v>
      </c>
      <c r="L22" s="12">
        <v>-5.2633086855731239</v>
      </c>
    </row>
    <row r="23" spans="1:12" ht="13" x14ac:dyDescent="0.3">
      <c r="A23" s="9" t="s">
        <v>25</v>
      </c>
      <c r="B23" s="10">
        <v>24665.392873487559</v>
      </c>
      <c r="C23" s="10">
        <v>6275.5803196072211</v>
      </c>
      <c r="D23" s="10">
        <v>18389.812553880336</v>
      </c>
      <c r="F23" s="11">
        <v>7.9148822254348081</v>
      </c>
      <c r="G23" s="11">
        <v>6.2786520173775298</v>
      </c>
      <c r="H23" s="11">
        <v>8.4848417540285066</v>
      </c>
      <c r="J23" s="12">
        <v>13.783752989351539</v>
      </c>
      <c r="K23" s="12">
        <v>0.12380070927183484</v>
      </c>
      <c r="L23" s="12">
        <v>18.54201984191786</v>
      </c>
    </row>
    <row r="24" spans="1:12" ht="13" x14ac:dyDescent="0.3">
      <c r="A24" s="9" t="s">
        <v>26</v>
      </c>
      <c r="B24" s="10">
        <v>300099.77371903765</v>
      </c>
      <c r="C24" s="10">
        <v>48422.347837573419</v>
      </c>
      <c r="D24" s="10">
        <v>251677.42588146424</v>
      </c>
      <c r="F24" s="11">
        <v>2.2385727124235641</v>
      </c>
      <c r="G24" s="11">
        <v>6.2546561736970734</v>
      </c>
      <c r="H24" s="11">
        <v>1.5004571918164349</v>
      </c>
      <c r="J24" s="12">
        <v>1.7320847928495184</v>
      </c>
      <c r="K24" s="12">
        <v>0.39013994954128262</v>
      </c>
      <c r="L24" s="12">
        <v>1.9787206823164094</v>
      </c>
    </row>
    <row r="25" spans="1:12" ht="13" x14ac:dyDescent="0.3">
      <c r="A25" s="9" t="s">
        <v>27</v>
      </c>
      <c r="B25" s="10">
        <v>34182.556260433892</v>
      </c>
      <c r="C25" s="10">
        <v>8236.6404428790884</v>
      </c>
      <c r="D25" s="10">
        <v>25945.915817554804</v>
      </c>
      <c r="F25" s="11">
        <v>5.8122050852781104</v>
      </c>
      <c r="G25" s="11">
        <v>6.1666840294235374</v>
      </c>
      <c r="H25" s="11">
        <v>5.7001687294196595</v>
      </c>
      <c r="J25" s="12">
        <v>-2.3922098383047063</v>
      </c>
      <c r="K25" s="12">
        <v>8.1947135830989892E-2</v>
      </c>
      <c r="L25" s="12">
        <v>-3.174190082215103</v>
      </c>
    </row>
    <row r="26" spans="1:12" ht="13" x14ac:dyDescent="0.3">
      <c r="A26" s="9" t="s">
        <v>28</v>
      </c>
      <c r="B26" s="10">
        <v>339507.12705223379</v>
      </c>
      <c r="C26" s="10">
        <v>21359.79959898915</v>
      </c>
      <c r="D26" s="10">
        <v>318147.32745324465</v>
      </c>
      <c r="F26" s="11">
        <v>2.8669154586237835</v>
      </c>
      <c r="G26" s="11">
        <v>6.2890970968542073</v>
      </c>
      <c r="H26" s="11">
        <v>2.6450339163930998</v>
      </c>
      <c r="J26" s="12">
        <v>2.0652222541264664</v>
      </c>
      <c r="K26" s="12">
        <v>-0.14611187067896922</v>
      </c>
      <c r="L26" s="12">
        <v>2.2085969425175995</v>
      </c>
    </row>
    <row r="27" spans="1:12" ht="13" x14ac:dyDescent="0.3">
      <c r="A27" s="9"/>
      <c r="B27" s="10"/>
      <c r="C27" s="10"/>
      <c r="D27" s="10"/>
      <c r="F27" s="11"/>
      <c r="G27" s="11"/>
      <c r="H27" s="11"/>
      <c r="J27" s="12"/>
      <c r="K27" s="12"/>
      <c r="L27" s="12"/>
    </row>
    <row r="28" spans="1:12" ht="13" x14ac:dyDescent="0.3">
      <c r="A28" s="13" t="s">
        <v>29</v>
      </c>
      <c r="B28" s="14">
        <v>2941795.7642368968</v>
      </c>
      <c r="C28" s="14">
        <v>551688.21404725919</v>
      </c>
      <c r="D28" s="14">
        <v>2390107.5501896376</v>
      </c>
      <c r="E28" s="7"/>
      <c r="F28" s="15">
        <v>6.2863019168007961</v>
      </c>
      <c r="G28" s="15">
        <v>6.2657163969002161</v>
      </c>
      <c r="H28" s="15">
        <v>6.2910546303957133</v>
      </c>
      <c r="I28" s="7"/>
      <c r="J28" s="16">
        <v>-0.92038030397836801</v>
      </c>
      <c r="K28" s="16">
        <v>0.34117006549258999</v>
      </c>
      <c r="L28" s="16">
        <v>-1.2116426874703621</v>
      </c>
    </row>
    <row r="29" spans="1:12" ht="13.25" x14ac:dyDescent="0.25">
      <c r="A29" s="4"/>
      <c r="B29" s="4"/>
      <c r="C29" s="4"/>
      <c r="D29" s="4"/>
      <c r="E29" s="4"/>
      <c r="F29" s="4"/>
      <c r="G29" s="4"/>
      <c r="H29" s="4"/>
      <c r="I29" s="4"/>
      <c r="J29" s="4"/>
      <c r="K29" s="4"/>
      <c r="L29" s="4"/>
    </row>
    <row r="31" spans="1:12" x14ac:dyDescent="0.25">
      <c r="A31" s="3" t="s">
        <v>30</v>
      </c>
    </row>
  </sheetData>
  <mergeCells count="3">
    <mergeCell ref="B3:D3"/>
    <mergeCell ref="F3:H3"/>
    <mergeCell ref="J3:L3"/>
  </mergeCells>
  <pageMargins left="0.22" right="0.75" top="1" bottom="1" header="0.5" footer="0.5"/>
  <pageSetup paperSize="9" scale="81"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8FE569-7758-40F2-90CC-18097792A7C1}">
  <sheetPr>
    <pageSetUpPr fitToPage="1"/>
  </sheetPr>
  <dimension ref="A1:L31"/>
  <sheetViews>
    <sheetView zoomScale="75" workbookViewId="0">
      <selection activeCell="A2" sqref="A2"/>
    </sheetView>
  </sheetViews>
  <sheetFormatPr defaultColWidth="8.90625" defaultRowHeight="12.5" x14ac:dyDescent="0.25"/>
  <cols>
    <col min="1" max="1" width="20.90625" style="3" customWidth="1"/>
    <col min="2" max="2" width="13.90625" style="3" customWidth="1"/>
    <col min="3" max="3" width="12" style="3" customWidth="1"/>
    <col min="4" max="4" width="11.453125" style="3" customWidth="1"/>
    <col min="5" max="5" width="1.90625" style="3" customWidth="1"/>
    <col min="6" max="7" width="11.54296875" style="3" customWidth="1"/>
    <col min="8" max="8" width="12.08984375" style="3" customWidth="1"/>
    <col min="9" max="9" width="1.90625" style="3" customWidth="1"/>
    <col min="10" max="10" width="14" style="3" customWidth="1"/>
    <col min="11" max="12" width="12.08984375" style="3" customWidth="1"/>
    <col min="13" max="16384" width="8.90625" style="3"/>
  </cols>
  <sheetData>
    <row r="1" spans="1:12" ht="13.25" x14ac:dyDescent="0.25">
      <c r="A1" s="3" t="s">
        <v>33</v>
      </c>
    </row>
    <row r="2" spans="1:12" ht="13" x14ac:dyDescent="0.3">
      <c r="A2" s="4"/>
      <c r="B2" s="4"/>
      <c r="C2" s="4"/>
      <c r="D2" s="4"/>
      <c r="E2" s="5"/>
      <c r="F2" s="4"/>
      <c r="G2" s="4"/>
      <c r="H2" s="4"/>
      <c r="I2" s="4"/>
      <c r="J2" s="4"/>
      <c r="K2" s="4"/>
      <c r="L2" s="4"/>
    </row>
    <row r="3" spans="1:12" ht="13" x14ac:dyDescent="0.3">
      <c r="B3" s="237" t="s">
        <v>1</v>
      </c>
      <c r="C3" s="237"/>
      <c r="D3" s="237"/>
      <c r="E3" s="2"/>
      <c r="F3" s="237" t="s">
        <v>2</v>
      </c>
      <c r="G3" s="237"/>
      <c r="H3" s="237"/>
      <c r="J3" s="237" t="s">
        <v>3</v>
      </c>
      <c r="K3" s="237"/>
      <c r="L3" s="237"/>
    </row>
    <row r="4" spans="1:12" ht="13" x14ac:dyDescent="0.3">
      <c r="B4" s="6"/>
      <c r="C4" s="6" t="s">
        <v>4</v>
      </c>
      <c r="D4" s="6" t="s">
        <v>5</v>
      </c>
      <c r="E4" s="7"/>
      <c r="F4" s="6"/>
      <c r="G4" s="6" t="s">
        <v>4</v>
      </c>
      <c r="H4" s="6" t="s">
        <v>5</v>
      </c>
      <c r="J4" s="6"/>
      <c r="K4" s="6" t="s">
        <v>4</v>
      </c>
      <c r="L4" s="6" t="s">
        <v>5</v>
      </c>
    </row>
    <row r="5" spans="1:12" ht="13" x14ac:dyDescent="0.3">
      <c r="A5" s="4"/>
      <c r="B5" s="8" t="s">
        <v>6</v>
      </c>
      <c r="C5" s="8" t="s">
        <v>7</v>
      </c>
      <c r="D5" s="8" t="s">
        <v>8</v>
      </c>
      <c r="E5" s="5"/>
      <c r="F5" s="8" t="s">
        <v>6</v>
      </c>
      <c r="G5" s="8" t="s">
        <v>7</v>
      </c>
      <c r="H5" s="8" t="s">
        <v>8</v>
      </c>
      <c r="J5" s="8" t="s">
        <v>6</v>
      </c>
      <c r="K5" s="8" t="s">
        <v>7</v>
      </c>
      <c r="L5" s="8" t="s">
        <v>8</v>
      </c>
    </row>
    <row r="7" spans="1:12" ht="13" x14ac:dyDescent="0.3">
      <c r="A7" s="9" t="s">
        <v>9</v>
      </c>
      <c r="B7" s="10">
        <v>7239.276264089106</v>
      </c>
      <c r="C7" s="10">
        <v>3750.6319947778925</v>
      </c>
      <c r="D7" s="10">
        <v>3488.6442693112135</v>
      </c>
      <c r="F7" s="11">
        <v>-5.2150717943084697</v>
      </c>
      <c r="G7" s="11">
        <v>-5.8746102775675508</v>
      </c>
      <c r="H7" s="11">
        <v>-4.4956154767926524</v>
      </c>
      <c r="J7" s="12">
        <v>-3.2283851438402471</v>
      </c>
      <c r="K7" s="12">
        <v>-2.3976648185484031</v>
      </c>
      <c r="L7" s="12">
        <v>-4.1345748526903456</v>
      </c>
    </row>
    <row r="8" spans="1:12" ht="13" x14ac:dyDescent="0.3">
      <c r="A8" s="9" t="s">
        <v>10</v>
      </c>
      <c r="B8" s="10">
        <v>383.647362454237</v>
      </c>
      <c r="C8" s="10">
        <v>205.57726891708958</v>
      </c>
      <c r="D8" s="10">
        <v>178.07009353714741</v>
      </c>
      <c r="F8" s="11">
        <v>-5.8112675578914095</v>
      </c>
      <c r="G8" s="11">
        <v>-6.2989844072539869</v>
      </c>
      <c r="H8" s="11">
        <v>-5.2418588564805617</v>
      </c>
      <c r="J8" s="12">
        <v>-4.2196818602112218</v>
      </c>
      <c r="K8" s="12">
        <v>-2.3978142132943354</v>
      </c>
      <c r="L8" s="12">
        <v>-6.3467096476030012</v>
      </c>
    </row>
    <row r="9" spans="1:12" ht="13" x14ac:dyDescent="0.3">
      <c r="A9" s="9" t="s">
        <v>11</v>
      </c>
      <c r="B9" s="10">
        <v>30298.2369931467</v>
      </c>
      <c r="C9" s="10">
        <v>15670.531235261185</v>
      </c>
      <c r="D9" s="10">
        <v>14627.705757885515</v>
      </c>
      <c r="F9" s="11">
        <v>-5.1882799628852494</v>
      </c>
      <c r="G9" s="11">
        <v>-5.8558028247170668</v>
      </c>
      <c r="H9" s="11">
        <v>-4.4625858935748006</v>
      </c>
      <c r="J9" s="12">
        <v>-3.247448853912545</v>
      </c>
      <c r="K9" s="12">
        <v>-2.2945197918831832</v>
      </c>
      <c r="L9" s="12">
        <v>-4.2834208158174532</v>
      </c>
    </row>
    <row r="10" spans="1:12" ht="13" x14ac:dyDescent="0.3">
      <c r="A10" s="9" t="s">
        <v>12</v>
      </c>
      <c r="B10" s="10">
        <v>58884.00588468014</v>
      </c>
      <c r="C10" s="10">
        <v>27773.574006371378</v>
      </c>
      <c r="D10" s="10">
        <v>31110.431878308762</v>
      </c>
      <c r="F10" s="11">
        <v>-5.0159211393420486</v>
      </c>
      <c r="G10" s="11">
        <v>-2.5210229635888628</v>
      </c>
      <c r="H10" s="11">
        <v>-7.1377330063953899</v>
      </c>
      <c r="J10" s="12">
        <v>-3.7538828083714866</v>
      </c>
      <c r="K10" s="12">
        <v>11.897270292094229</v>
      </c>
      <c r="L10" s="12">
        <v>-17.064567270117625</v>
      </c>
    </row>
    <row r="11" spans="1:12" ht="13" x14ac:dyDescent="0.3">
      <c r="A11" s="9" t="s">
        <v>13</v>
      </c>
      <c r="B11" s="10">
        <v>5866.350727592524</v>
      </c>
      <c r="C11" s="10">
        <v>3040.3717606274918</v>
      </c>
      <c r="D11" s="10">
        <v>2825.9789669650322</v>
      </c>
      <c r="F11" s="11">
        <v>-5.2224236906773358</v>
      </c>
      <c r="G11" s="11">
        <v>-5.8803843834558975</v>
      </c>
      <c r="H11" s="11">
        <v>-4.5041964769314546</v>
      </c>
      <c r="J11" s="12">
        <v>-3.5757208854201727</v>
      </c>
      <c r="K11" s="12">
        <v>-2.7774255660795242</v>
      </c>
      <c r="L11" s="12">
        <v>-4.4471368062331758</v>
      </c>
    </row>
    <row r="12" spans="1:12" ht="13" x14ac:dyDescent="0.3">
      <c r="A12" s="9" t="s">
        <v>14</v>
      </c>
      <c r="B12" s="10">
        <v>160735.05200280482</v>
      </c>
      <c r="C12" s="10">
        <v>93338.872114933372</v>
      </c>
      <c r="D12" s="10">
        <v>67396.179887871447</v>
      </c>
      <c r="F12" s="11">
        <v>-4.8012285412757736</v>
      </c>
      <c r="G12" s="11">
        <v>-4.1457639145971683</v>
      </c>
      <c r="H12" s="11">
        <v>-5.6943345282174169</v>
      </c>
      <c r="J12" s="12">
        <v>5.4258923490502937</v>
      </c>
      <c r="K12" s="12">
        <v>2.5937083692109253</v>
      </c>
      <c r="L12" s="12">
        <v>9.2848961237192533</v>
      </c>
    </row>
    <row r="13" spans="1:12" ht="13" x14ac:dyDescent="0.3">
      <c r="A13" s="9" t="s">
        <v>15</v>
      </c>
      <c r="B13" s="10">
        <v>71184.389536707997</v>
      </c>
      <c r="C13" s="10">
        <v>37830.300944671319</v>
      </c>
      <c r="D13" s="10">
        <v>33354.088592036678</v>
      </c>
      <c r="F13" s="11">
        <v>-4.7981278270949588</v>
      </c>
      <c r="G13" s="11">
        <v>-4.4566217999662028</v>
      </c>
      <c r="H13" s="11">
        <v>-5.182522090079571</v>
      </c>
      <c r="J13" s="12">
        <v>-1.1198463490200294</v>
      </c>
      <c r="K13" s="12">
        <v>-0.66800033058230712</v>
      </c>
      <c r="L13" s="12">
        <v>-1.6284377162066974</v>
      </c>
    </row>
    <row r="14" spans="1:12" ht="13" x14ac:dyDescent="0.3">
      <c r="A14" s="9" t="s">
        <v>16</v>
      </c>
      <c r="B14" s="10">
        <v>70487.249635864195</v>
      </c>
      <c r="C14" s="10">
        <v>41622.127952694842</v>
      </c>
      <c r="D14" s="10">
        <v>28865.121683169353</v>
      </c>
      <c r="F14" s="11">
        <v>-3.2278364768652423</v>
      </c>
      <c r="G14" s="11">
        <v>-1.9491840293594218</v>
      </c>
      <c r="H14" s="11">
        <v>-5.0139619434883969</v>
      </c>
      <c r="J14" s="12">
        <v>13.028058917007263</v>
      </c>
      <c r="K14" s="12">
        <v>5.4907152548887828</v>
      </c>
      <c r="L14" s="12">
        <v>23.556831995149832</v>
      </c>
    </row>
    <row r="15" spans="1:12" ht="13" x14ac:dyDescent="0.3">
      <c r="A15" s="9" t="s">
        <v>17</v>
      </c>
      <c r="B15" s="10">
        <v>54853.633188074797</v>
      </c>
      <c r="C15" s="10">
        <v>32680.550366387604</v>
      </c>
      <c r="D15" s="10">
        <v>22173.082821687192</v>
      </c>
      <c r="F15" s="11">
        <v>-4.1790253371194526</v>
      </c>
      <c r="G15" s="11">
        <v>-2.2635055065908447</v>
      </c>
      <c r="H15" s="11">
        <v>-6.8692363179803486</v>
      </c>
      <c r="J15" s="12">
        <v>-3.1240967494901812</v>
      </c>
      <c r="K15" s="12">
        <v>-3.8213529848130574</v>
      </c>
      <c r="L15" s="12">
        <v>-2.1448500975660938</v>
      </c>
    </row>
    <row r="16" spans="1:12" ht="13" x14ac:dyDescent="0.3">
      <c r="A16" s="9" t="s">
        <v>18</v>
      </c>
      <c r="B16" s="10">
        <v>6308.005515976246</v>
      </c>
      <c r="C16" s="10">
        <v>3270.3209122976023</v>
      </c>
      <c r="D16" s="10">
        <v>3037.6846036786437</v>
      </c>
      <c r="F16" s="11">
        <v>-5.2217649891946554</v>
      </c>
      <c r="G16" s="11">
        <v>-5.8794162329139246</v>
      </c>
      <c r="H16" s="11">
        <v>-4.5033975390766638</v>
      </c>
      <c r="J16" s="12">
        <v>-1.9419188076028815</v>
      </c>
      <c r="K16" s="12">
        <v>-1.1057803352223199</v>
      </c>
      <c r="L16" s="12">
        <v>-2.855251927681306</v>
      </c>
    </row>
    <row r="17" spans="1:12" ht="13" x14ac:dyDescent="0.3">
      <c r="A17" s="9" t="s">
        <v>19</v>
      </c>
      <c r="B17" s="10">
        <v>106015.5740224359</v>
      </c>
      <c r="C17" s="10">
        <v>55730.63678952754</v>
      </c>
      <c r="D17" s="10">
        <v>50284.937232908364</v>
      </c>
      <c r="F17" s="11">
        <v>-2.9057699372555508</v>
      </c>
      <c r="G17" s="11">
        <v>-0.64768682490019835</v>
      </c>
      <c r="H17" s="11">
        <v>-5.291423311733217</v>
      </c>
      <c r="J17" s="12">
        <v>-13.525579409703903</v>
      </c>
      <c r="K17" s="12">
        <v>0.85288704933261084</v>
      </c>
      <c r="L17" s="12">
        <v>-28.716356418808232</v>
      </c>
    </row>
    <row r="18" spans="1:12" ht="13" x14ac:dyDescent="0.3">
      <c r="A18" s="9" t="s">
        <v>20</v>
      </c>
      <c r="B18" s="10">
        <v>55117.587382760896</v>
      </c>
      <c r="C18" s="10">
        <v>33983.150565861382</v>
      </c>
      <c r="D18" s="10">
        <v>21134.436816899513</v>
      </c>
      <c r="E18" s="10"/>
      <c r="F18" s="11">
        <v>-4.6861162091776603</v>
      </c>
      <c r="G18" s="11">
        <v>-1.8836312823193129</v>
      </c>
      <c r="H18" s="11">
        <v>-8.8714420699646759</v>
      </c>
      <c r="J18" s="12">
        <v>-1.4180726715062717</v>
      </c>
      <c r="K18" s="12">
        <v>-0.64623152754753832</v>
      </c>
      <c r="L18" s="12">
        <v>-2.5707663646178576</v>
      </c>
    </row>
    <row r="19" spans="1:12" ht="13" x14ac:dyDescent="0.3">
      <c r="A19" s="9" t="s">
        <v>21</v>
      </c>
      <c r="B19" s="10">
        <v>35405.596340263684</v>
      </c>
      <c r="C19" s="10">
        <v>26603.893127992778</v>
      </c>
      <c r="D19" s="10">
        <v>8801.7032122709061</v>
      </c>
      <c r="E19" s="10"/>
      <c r="F19" s="11">
        <v>-3.3870036340100635</v>
      </c>
      <c r="G19" s="11">
        <v>-0.80795268741244097</v>
      </c>
      <c r="H19" s="11">
        <v>-10.426492432650967</v>
      </c>
      <c r="J19" s="12">
        <v>-10.529731960684687</v>
      </c>
      <c r="K19" s="12">
        <v>-1.7547101883213356</v>
      </c>
      <c r="L19" s="12">
        <v>-34.481049229493649</v>
      </c>
    </row>
    <row r="20" spans="1:12" ht="13" x14ac:dyDescent="0.3">
      <c r="A20" s="9" t="s">
        <v>22</v>
      </c>
      <c r="B20" s="10">
        <v>14267.47634023223</v>
      </c>
      <c r="C20" s="10">
        <v>8338.0203589139237</v>
      </c>
      <c r="D20" s="10">
        <v>5929.4559813183059</v>
      </c>
      <c r="F20" s="11">
        <v>-2.5138345196160041</v>
      </c>
      <c r="G20" s="11">
        <v>-2.1016152642438253</v>
      </c>
      <c r="H20" s="11">
        <v>-3.0876601328080793</v>
      </c>
      <c r="J20" s="12">
        <v>5.5319445330434096</v>
      </c>
      <c r="K20" s="12">
        <v>0.47693404642521819</v>
      </c>
      <c r="L20" s="12">
        <v>12.568720361375608</v>
      </c>
    </row>
    <row r="21" spans="1:12" ht="13" x14ac:dyDescent="0.3">
      <c r="A21" s="9" t="s">
        <v>23</v>
      </c>
      <c r="B21" s="10">
        <v>82563.099613550658</v>
      </c>
      <c r="C21" s="10">
        <v>42813.240333576301</v>
      </c>
      <c r="D21" s="10">
        <v>39749.859279974356</v>
      </c>
      <c r="F21" s="11">
        <v>-4.9075144976956375</v>
      </c>
      <c r="G21" s="11">
        <v>-0.35034683795021393</v>
      </c>
      <c r="H21" s="11">
        <v>-9.3715365895660021</v>
      </c>
      <c r="J21" s="12">
        <v>-1.7356968668324653</v>
      </c>
      <c r="K21" s="12">
        <v>-1.9024629124136716</v>
      </c>
      <c r="L21" s="12">
        <v>-1.5723394116692084</v>
      </c>
    </row>
    <row r="22" spans="1:12" ht="13" x14ac:dyDescent="0.3">
      <c r="A22" s="9" t="s">
        <v>24</v>
      </c>
      <c r="B22" s="10">
        <v>235027.07275639116</v>
      </c>
      <c r="C22" s="10">
        <v>119275.05546184583</v>
      </c>
      <c r="D22" s="10">
        <v>115752.01729454534</v>
      </c>
      <c r="E22" s="10"/>
      <c r="F22" s="11">
        <v>-4.7024261188397984</v>
      </c>
      <c r="G22" s="11">
        <v>-1.1687049060633279</v>
      </c>
      <c r="H22" s="11">
        <v>-8.0887427429195835</v>
      </c>
      <c r="J22" s="12">
        <v>3.9183367700649403</v>
      </c>
      <c r="K22" s="12">
        <v>2.3134472105809283</v>
      </c>
      <c r="L22" s="12">
        <v>5.456280446958103</v>
      </c>
    </row>
    <row r="23" spans="1:12" ht="13" x14ac:dyDescent="0.3">
      <c r="A23" s="9" t="s">
        <v>25</v>
      </c>
      <c r="B23" s="10">
        <v>1398.8646577802538</v>
      </c>
      <c r="C23" s="10">
        <v>1065.7644950137951</v>
      </c>
      <c r="D23" s="10">
        <v>333.10016276645865</v>
      </c>
      <c r="F23" s="11">
        <v>-6.140008824988179</v>
      </c>
      <c r="G23" s="11">
        <v>-2.2340777063539075</v>
      </c>
      <c r="H23" s="11">
        <v>-16.778043536746615</v>
      </c>
      <c r="J23" s="12">
        <v>-2.3442179183035368</v>
      </c>
      <c r="K23" s="12">
        <v>-0.56829424019542452</v>
      </c>
      <c r="L23" s="12">
        <v>-7.1810512262482256</v>
      </c>
    </row>
    <row r="24" spans="1:12" ht="13" x14ac:dyDescent="0.3">
      <c r="A24" s="9" t="s">
        <v>26</v>
      </c>
      <c r="B24" s="10">
        <v>33116.528350556029</v>
      </c>
      <c r="C24" s="10">
        <v>19235.928056743702</v>
      </c>
      <c r="D24" s="10">
        <v>13880.600293812327</v>
      </c>
      <c r="F24" s="11">
        <v>-4.9310917779478025</v>
      </c>
      <c r="G24" s="11">
        <v>0.43244867214301619</v>
      </c>
      <c r="H24" s="11">
        <v>-11.482175310771117</v>
      </c>
      <c r="J24" s="12">
        <v>8.5841573082884217</v>
      </c>
      <c r="K24" s="12">
        <v>10.122440296847342</v>
      </c>
      <c r="L24" s="12">
        <v>6.7052826267336414</v>
      </c>
    </row>
    <row r="25" spans="1:12" ht="13" x14ac:dyDescent="0.3">
      <c r="A25" s="9" t="s">
        <v>27</v>
      </c>
      <c r="B25" s="10">
        <v>249931.33566135369</v>
      </c>
      <c r="C25" s="10">
        <v>161360.86761561385</v>
      </c>
      <c r="D25" s="10">
        <v>88570.468045739835</v>
      </c>
      <c r="F25" s="11">
        <v>-3.1041122913185952</v>
      </c>
      <c r="G25" s="11">
        <v>7.8993656835858059E-2</v>
      </c>
      <c r="H25" s="11">
        <v>-8.411240992630507</v>
      </c>
      <c r="J25" s="12">
        <v>-3.753943764029998</v>
      </c>
      <c r="K25" s="12">
        <v>2.6699882668805408</v>
      </c>
      <c r="L25" s="12">
        <v>-14.464436789337185</v>
      </c>
    </row>
    <row r="26" spans="1:12" ht="13" x14ac:dyDescent="0.3">
      <c r="A26" s="9" t="s">
        <v>28</v>
      </c>
      <c r="B26" s="10">
        <v>74523.590816254597</v>
      </c>
      <c r="C26" s="10">
        <v>46015.937466664938</v>
      </c>
      <c r="D26" s="10">
        <v>28507.653349589658</v>
      </c>
      <c r="F26" s="11">
        <v>-4.5075133977575206</v>
      </c>
      <c r="G26" s="11">
        <v>-1.0680120033009723</v>
      </c>
      <c r="H26" s="11">
        <v>-9.5816497950493815</v>
      </c>
      <c r="J26" s="12">
        <v>-2.4882882644784372</v>
      </c>
      <c r="K26" s="12">
        <v>1.8323712822240188</v>
      </c>
      <c r="L26" s="12">
        <v>-8.8623562911883056</v>
      </c>
    </row>
    <row r="27" spans="1:12" ht="13" x14ac:dyDescent="0.3">
      <c r="A27" s="9"/>
      <c r="B27" s="10"/>
      <c r="C27" s="10"/>
      <c r="D27" s="10"/>
      <c r="F27" s="11"/>
      <c r="G27" s="11"/>
      <c r="H27" s="11"/>
      <c r="J27" s="12"/>
      <c r="K27" s="12"/>
      <c r="L27" s="12"/>
    </row>
    <row r="28" spans="1:12" ht="13" x14ac:dyDescent="0.3">
      <c r="A28" s="13" t="s">
        <v>29</v>
      </c>
      <c r="B28" s="14">
        <v>1353606.5730529698</v>
      </c>
      <c r="C28" s="14">
        <v>773605.35282869381</v>
      </c>
      <c r="D28" s="14">
        <v>580001.22022427619</v>
      </c>
      <c r="E28" s="7"/>
      <c r="F28" s="15">
        <v>-4.1754180270849606</v>
      </c>
      <c r="G28" s="15">
        <v>-1.6532097828886003</v>
      </c>
      <c r="H28" s="15">
        <v>-7.3448460361713774</v>
      </c>
      <c r="I28" s="7"/>
      <c r="J28" s="16">
        <v>-0.50296921531845451</v>
      </c>
      <c r="K28" s="16">
        <v>1.9046344685056373</v>
      </c>
      <c r="L28" s="16">
        <v>-3.5283841737582424</v>
      </c>
    </row>
    <row r="29" spans="1:12" ht="13.25" x14ac:dyDescent="0.25">
      <c r="A29" s="4"/>
      <c r="B29" s="4"/>
      <c r="C29" s="4"/>
      <c r="D29" s="4"/>
      <c r="E29" s="4"/>
      <c r="F29" s="4"/>
      <c r="G29" s="4"/>
      <c r="H29" s="4"/>
      <c r="I29" s="4"/>
      <c r="J29" s="4"/>
      <c r="K29" s="4"/>
      <c r="L29" s="4"/>
    </row>
    <row r="31" spans="1:12" x14ac:dyDescent="0.25">
      <c r="A31" s="3" t="s">
        <v>30</v>
      </c>
    </row>
  </sheetData>
  <mergeCells count="3">
    <mergeCell ref="B3:D3"/>
    <mergeCell ref="F3:H3"/>
    <mergeCell ref="J3:L3"/>
  </mergeCells>
  <pageMargins left="0.75" right="0.75" top="1" bottom="1" header="0.5" footer="0.5"/>
  <pageSetup paperSize="9" scale="77"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F598D-0D4E-4DE3-98C2-5E9F3E7D2243}">
  <dimension ref="A1:Q475"/>
  <sheetViews>
    <sheetView zoomScale="75" workbookViewId="0">
      <selection activeCell="A2" sqref="A2"/>
    </sheetView>
  </sheetViews>
  <sheetFormatPr defaultColWidth="8.90625" defaultRowHeight="12.5" x14ac:dyDescent="0.25"/>
  <cols>
    <col min="1" max="1" width="31.08984375" style="3" customWidth="1"/>
    <col min="2" max="2" width="13.54296875" style="3" customWidth="1"/>
    <col min="3" max="3" width="14.08984375" style="3" customWidth="1"/>
    <col min="4" max="4" width="9.90625" style="3" customWidth="1"/>
    <col min="5" max="6" width="12.08984375" style="3" bestFit="1" customWidth="1"/>
    <col min="7" max="7" width="1.90625" style="3" customWidth="1"/>
    <col min="8" max="8" width="10.08984375" style="3" bestFit="1" customWidth="1"/>
    <col min="9" max="9" width="10.453125" style="3" customWidth="1"/>
    <col min="10" max="12" width="12.08984375" style="3" bestFit="1" customWidth="1"/>
    <col min="13" max="13" width="8.90625" style="3"/>
    <col min="14" max="14" width="10.453125" style="3" bestFit="1" customWidth="1"/>
    <col min="15" max="15" width="11.54296875" style="3" bestFit="1" customWidth="1"/>
    <col min="16" max="16" width="13" style="3" customWidth="1"/>
    <col min="17" max="18" width="12.08984375" style="3" bestFit="1" customWidth="1"/>
    <col min="19" max="21" width="8.90625" style="3"/>
    <col min="22" max="24" width="12.08984375" style="3" bestFit="1" customWidth="1"/>
    <col min="25" max="121" width="8.90625" style="3"/>
    <col min="122" max="123" width="10.08984375" style="3" bestFit="1" customWidth="1"/>
    <col min="124" max="16384" width="8.90625" style="3"/>
  </cols>
  <sheetData>
    <row r="1" spans="1:12" ht="14.5" x14ac:dyDescent="0.25">
      <c r="A1" s="3" t="s">
        <v>34</v>
      </c>
    </row>
    <row r="2" spans="1:12" x14ac:dyDescent="0.25">
      <c r="B2" s="4"/>
      <c r="C2" s="4"/>
      <c r="D2" s="4"/>
      <c r="E2" s="4"/>
      <c r="F2" s="4"/>
      <c r="G2" s="4"/>
      <c r="H2" s="4"/>
      <c r="I2" s="4"/>
      <c r="J2" s="4"/>
      <c r="K2" s="4"/>
      <c r="L2" s="48" t="s">
        <v>35</v>
      </c>
    </row>
    <row r="3" spans="1:12" x14ac:dyDescent="0.25">
      <c r="A3" s="49"/>
      <c r="B3" s="240" t="s">
        <v>9</v>
      </c>
      <c r="C3" s="240">
        <v>0</v>
      </c>
      <c r="D3" s="240">
        <v>0</v>
      </c>
      <c r="E3" s="240">
        <v>0</v>
      </c>
      <c r="F3" s="240">
        <v>0</v>
      </c>
      <c r="H3" s="240" t="s">
        <v>10</v>
      </c>
      <c r="I3" s="240">
        <v>0</v>
      </c>
      <c r="J3" s="240">
        <v>0</v>
      </c>
      <c r="K3" s="240"/>
      <c r="L3" s="240"/>
    </row>
    <row r="4" spans="1:12" x14ac:dyDescent="0.25">
      <c r="D4" s="240" t="s">
        <v>36</v>
      </c>
      <c r="E4" s="240">
        <v>0</v>
      </c>
      <c r="F4" s="240">
        <v>0</v>
      </c>
      <c r="J4" s="240" t="s">
        <v>36</v>
      </c>
      <c r="K4" s="240"/>
      <c r="L4" s="240"/>
    </row>
    <row r="5" spans="1:12" x14ac:dyDescent="0.25">
      <c r="A5" s="4"/>
      <c r="B5" s="8">
        <v>2022</v>
      </c>
      <c r="C5" s="8">
        <v>2023</v>
      </c>
      <c r="D5" s="8" t="s">
        <v>5</v>
      </c>
      <c r="E5" s="8" t="s">
        <v>37</v>
      </c>
      <c r="F5" s="8" t="s">
        <v>38</v>
      </c>
      <c r="G5" s="4"/>
      <c r="H5" s="8">
        <v>2022</v>
      </c>
      <c r="I5" s="8">
        <v>2023</v>
      </c>
      <c r="J5" s="8" t="s">
        <v>5</v>
      </c>
      <c r="K5" s="8" t="s">
        <v>37</v>
      </c>
      <c r="L5" s="8" t="s">
        <v>38</v>
      </c>
    </row>
    <row r="7" spans="1:12" ht="13" x14ac:dyDescent="0.3">
      <c r="A7" s="3" t="s">
        <v>39</v>
      </c>
      <c r="B7" s="10">
        <v>2175129.0108455336</v>
      </c>
      <c r="C7" s="10">
        <v>2088152.525205093</v>
      </c>
      <c r="D7" s="12">
        <v>-3.9986816968907242</v>
      </c>
      <c r="E7" s="12">
        <v>3.8570731694578329</v>
      </c>
      <c r="F7" s="12">
        <v>-7.5640056344845874</v>
      </c>
      <c r="H7" s="10">
        <v>9992.6152933728863</v>
      </c>
      <c r="I7" s="10">
        <v>9369.7526187917574</v>
      </c>
      <c r="J7" s="12">
        <v>-6.233229803154857</v>
      </c>
      <c r="K7" s="12">
        <v>-9.2255283187134012</v>
      </c>
      <c r="L7" s="12">
        <v>3.296409728568463</v>
      </c>
    </row>
    <row r="8" spans="1:12" ht="13" x14ac:dyDescent="0.3">
      <c r="B8" s="10"/>
      <c r="C8" s="10"/>
      <c r="D8" s="12"/>
      <c r="E8" s="12"/>
      <c r="F8" s="12"/>
      <c r="H8" s="10"/>
      <c r="I8" s="10"/>
      <c r="J8" s="12"/>
      <c r="K8" s="12"/>
      <c r="L8" s="12"/>
    </row>
    <row r="9" spans="1:12" ht="13" x14ac:dyDescent="0.3">
      <c r="A9" s="3" t="s">
        <v>40</v>
      </c>
      <c r="B9" s="10">
        <v>1210014.868403883</v>
      </c>
      <c r="C9" s="10">
        <v>1172089.8621818393</v>
      </c>
      <c r="D9" s="12">
        <v>-3.1342595212958089</v>
      </c>
      <c r="E9" s="12">
        <v>12.320072219964688</v>
      </c>
      <c r="F9" s="12">
        <v>-13.759189640650447</v>
      </c>
      <c r="H9" s="10">
        <v>1827.57017</v>
      </c>
      <c r="I9" s="10">
        <v>2068.3274900000001</v>
      </c>
      <c r="J9" s="12">
        <v>13.173629333203671</v>
      </c>
      <c r="K9" s="12">
        <v>-7.5006560120956047</v>
      </c>
      <c r="L9" s="12">
        <v>22.350737263609943</v>
      </c>
    </row>
    <row r="10" spans="1:12" ht="13" x14ac:dyDescent="0.3">
      <c r="A10" s="3" t="s">
        <v>41</v>
      </c>
      <c r="B10" s="10">
        <v>943317.07305431843</v>
      </c>
      <c r="C10" s="10">
        <v>862570.27684084477</v>
      </c>
      <c r="D10" s="12">
        <v>-8.5598785943763005</v>
      </c>
      <c r="E10" s="12">
        <v>11.923029758255767</v>
      </c>
      <c r="F10" s="12">
        <v>-18.300888027132046</v>
      </c>
      <c r="H10" s="52" t="s">
        <v>42</v>
      </c>
      <c r="I10" s="52" t="s">
        <v>42</v>
      </c>
      <c r="J10" s="51" t="s">
        <v>42</v>
      </c>
      <c r="K10" s="51" t="s">
        <v>42</v>
      </c>
      <c r="L10" s="51" t="s">
        <v>42</v>
      </c>
    </row>
    <row r="11" spans="1:12" ht="13" x14ac:dyDescent="0.3">
      <c r="A11" s="3" t="s">
        <v>43</v>
      </c>
      <c r="B11" s="10">
        <v>10338.010921247273</v>
      </c>
      <c r="C11" s="10">
        <v>12656.139077727319</v>
      </c>
      <c r="D11" s="12">
        <v>22.423347916142134</v>
      </c>
      <c r="E11" s="12">
        <v>24.909011760748324</v>
      </c>
      <c r="F11" s="12">
        <v>-1.9899795935998981</v>
      </c>
      <c r="H11" s="52" t="s">
        <v>42</v>
      </c>
      <c r="I11" s="52" t="s">
        <v>42</v>
      </c>
      <c r="J11" s="51" t="s">
        <v>42</v>
      </c>
      <c r="K11" s="51" t="s">
        <v>42</v>
      </c>
      <c r="L11" s="51" t="s">
        <v>42</v>
      </c>
    </row>
    <row r="12" spans="1:12" ht="13" x14ac:dyDescent="0.3">
      <c r="A12" s="3" t="s">
        <v>44</v>
      </c>
      <c r="B12" s="10">
        <v>189239.87270058104</v>
      </c>
      <c r="C12" s="10">
        <v>230653.26924065658</v>
      </c>
      <c r="D12" s="12">
        <v>21.884075458875738</v>
      </c>
      <c r="E12" s="12">
        <v>15.728090522612609</v>
      </c>
      <c r="F12" s="12">
        <v>5.3193523788939672</v>
      </c>
      <c r="H12" s="10">
        <v>1827.57017</v>
      </c>
      <c r="I12" s="10">
        <v>2068.3274900000001</v>
      </c>
      <c r="J12" s="12">
        <v>13.173629333203671</v>
      </c>
      <c r="K12" s="12">
        <v>-7.5006560120956021</v>
      </c>
      <c r="L12" s="12">
        <v>22.350737263609943</v>
      </c>
    </row>
    <row r="13" spans="1:12" ht="13" x14ac:dyDescent="0.3">
      <c r="A13" s="3" t="s">
        <v>45</v>
      </c>
      <c r="B13" s="10">
        <v>45349.815422228487</v>
      </c>
      <c r="C13" s="10">
        <v>43856.126620234892</v>
      </c>
      <c r="D13" s="12">
        <v>-3.2937042589625478</v>
      </c>
      <c r="E13" s="12">
        <v>10.443761525826709</v>
      </c>
      <c r="F13" s="12">
        <v>-12.438426213486792</v>
      </c>
      <c r="H13" s="52" t="s">
        <v>42</v>
      </c>
      <c r="I13" s="52" t="s">
        <v>42</v>
      </c>
      <c r="J13" s="51" t="s">
        <v>42</v>
      </c>
      <c r="K13" s="51" t="s">
        <v>42</v>
      </c>
      <c r="L13" s="51" t="s">
        <v>42</v>
      </c>
    </row>
    <row r="14" spans="1:12" ht="13" x14ac:dyDescent="0.3">
      <c r="A14" s="3" t="s">
        <v>46</v>
      </c>
      <c r="B14" s="10">
        <v>21770.096305507599</v>
      </c>
      <c r="C14" s="10">
        <v>22354.05040237572</v>
      </c>
      <c r="D14" s="12">
        <v>2.682368000000015</v>
      </c>
      <c r="E14" s="12">
        <v>-2.169999999999995</v>
      </c>
      <c r="F14" s="12">
        <v>4.960000000000008</v>
      </c>
      <c r="H14" s="52" t="s">
        <v>42</v>
      </c>
      <c r="I14" s="52" t="s">
        <v>42</v>
      </c>
      <c r="J14" s="51" t="s">
        <v>42</v>
      </c>
      <c r="K14" s="51" t="s">
        <v>42</v>
      </c>
      <c r="L14" s="51" t="s">
        <v>42</v>
      </c>
    </row>
    <row r="15" spans="1:12" ht="13" x14ac:dyDescent="0.3">
      <c r="A15" s="3" t="s">
        <v>47</v>
      </c>
      <c r="B15" s="10">
        <v>112468.41</v>
      </c>
      <c r="C15" s="10">
        <v>117016.38</v>
      </c>
      <c r="D15" s="12">
        <v>4.0437754921581988</v>
      </c>
      <c r="E15" s="12">
        <v>8.3321310092534624</v>
      </c>
      <c r="F15" s="12">
        <v>-3.9585259489901148</v>
      </c>
      <c r="H15" s="10">
        <v>2749.08</v>
      </c>
      <c r="I15" s="10">
        <v>1706.4</v>
      </c>
      <c r="J15" s="12">
        <v>-37.928325112401232</v>
      </c>
      <c r="K15" s="12">
        <v>-35.369891750704419</v>
      </c>
      <c r="L15" s="12">
        <v>-3.9585781781894127</v>
      </c>
    </row>
    <row r="16" spans="1:12" ht="13" x14ac:dyDescent="0.3">
      <c r="A16" s="3" t="s">
        <v>48</v>
      </c>
      <c r="B16" s="10">
        <v>852645.7324416507</v>
      </c>
      <c r="C16" s="10">
        <v>799046.28302325343</v>
      </c>
      <c r="D16" s="12">
        <v>-6.2862508283374599</v>
      </c>
      <c r="E16" s="12">
        <v>-8.7433034154755465</v>
      </c>
      <c r="F16" s="12">
        <v>2.6924627770876128</v>
      </c>
      <c r="H16" s="10">
        <v>5415.9651233728864</v>
      </c>
      <c r="I16" s="10">
        <v>5595.0251287917563</v>
      </c>
      <c r="J16" s="12">
        <v>3.3061513754238723</v>
      </c>
      <c r="K16" s="12">
        <v>3.4629990044070156</v>
      </c>
      <c r="L16" s="12">
        <v>-0.15159779872266199</v>
      </c>
    </row>
    <row r="17" spans="1:12" ht="13" x14ac:dyDescent="0.3">
      <c r="A17" s="3" t="s">
        <v>49</v>
      </c>
      <c r="B17" s="10">
        <v>545373.25843085407</v>
      </c>
      <c r="C17" s="10">
        <v>456662.07569306943</v>
      </c>
      <c r="D17" s="12">
        <v>-16.266140916594281</v>
      </c>
      <c r="E17" s="12">
        <v>-16.660242218230888</v>
      </c>
      <c r="F17" s="12">
        <v>0.4728851056521961</v>
      </c>
      <c r="H17" s="10">
        <v>2848.3792718903301</v>
      </c>
      <c r="I17" s="10">
        <v>2968.6303520349884</v>
      </c>
      <c r="J17" s="12">
        <v>4.2217369481436204</v>
      </c>
      <c r="K17" s="12">
        <v>8.3392173918002985</v>
      </c>
      <c r="L17" s="12">
        <v>-3.8005447545057791</v>
      </c>
    </row>
    <row r="18" spans="1:12" ht="13" x14ac:dyDescent="0.3">
      <c r="A18" s="3" t="s">
        <v>50</v>
      </c>
      <c r="B18" s="52" t="s">
        <v>42</v>
      </c>
      <c r="C18" s="52" t="s">
        <v>42</v>
      </c>
      <c r="D18" s="51" t="s">
        <v>42</v>
      </c>
      <c r="E18" s="51" t="s">
        <v>42</v>
      </c>
      <c r="F18" s="51" t="s">
        <v>42</v>
      </c>
      <c r="H18" s="52" t="s">
        <v>42</v>
      </c>
      <c r="I18" s="52" t="s">
        <v>42</v>
      </c>
      <c r="J18" s="51" t="s">
        <v>42</v>
      </c>
      <c r="K18" s="51" t="s">
        <v>42</v>
      </c>
      <c r="L18" s="51" t="s">
        <v>42</v>
      </c>
    </row>
    <row r="19" spans="1:12" ht="13" x14ac:dyDescent="0.3">
      <c r="A19" s="3" t="s">
        <v>51</v>
      </c>
      <c r="B19" s="52" t="s">
        <v>42</v>
      </c>
      <c r="C19" s="52" t="s">
        <v>42</v>
      </c>
      <c r="D19" s="51" t="s">
        <v>42</v>
      </c>
      <c r="E19" s="51" t="s">
        <v>42</v>
      </c>
      <c r="F19" s="51" t="s">
        <v>42</v>
      </c>
      <c r="H19" s="52" t="s">
        <v>42</v>
      </c>
      <c r="I19" s="52" t="s">
        <v>42</v>
      </c>
      <c r="J19" s="51" t="s">
        <v>42</v>
      </c>
      <c r="K19" s="51" t="s">
        <v>42</v>
      </c>
      <c r="L19" s="51" t="s">
        <v>42</v>
      </c>
    </row>
    <row r="20" spans="1:12" ht="13" x14ac:dyDescent="0.3">
      <c r="A20" s="3" t="s">
        <v>52</v>
      </c>
      <c r="B20" s="10">
        <v>243056.82209216576</v>
      </c>
      <c r="C20" s="10">
        <v>278766.7482893432</v>
      </c>
      <c r="D20" s="12">
        <v>14.692007362639028</v>
      </c>
      <c r="E20" s="12">
        <v>7.792738490362332</v>
      </c>
      <c r="F20" s="12">
        <v>6.4004950323194265</v>
      </c>
      <c r="H20" s="10">
        <v>2539.0558514825561</v>
      </c>
      <c r="I20" s="10">
        <v>2597.6647767567688</v>
      </c>
      <c r="J20" s="12">
        <v>2.3082960242875661</v>
      </c>
      <c r="K20" s="12">
        <v>-1.921979100889875</v>
      </c>
      <c r="L20" s="12">
        <v>4.3131734168341325</v>
      </c>
    </row>
    <row r="21" spans="1:12" ht="13" x14ac:dyDescent="0.3">
      <c r="A21" s="3" t="s">
        <v>53</v>
      </c>
      <c r="B21" s="10">
        <v>64215.651918630829</v>
      </c>
      <c r="C21" s="10">
        <v>63617.459040840709</v>
      </c>
      <c r="D21" s="12">
        <v>-0.93153749890774873</v>
      </c>
      <c r="E21" s="12">
        <v>-4.0950765872445389</v>
      </c>
      <c r="F21" s="12">
        <v>3.2986201080851316</v>
      </c>
      <c r="H21" s="10">
        <v>28.53</v>
      </c>
      <c r="I21" s="10">
        <v>28.73</v>
      </c>
      <c r="J21" s="12">
        <v>0.70101647388713384</v>
      </c>
      <c r="K21" s="12">
        <v>-4.1275797373358269</v>
      </c>
      <c r="L21" s="12">
        <v>5.0364809796122074</v>
      </c>
    </row>
    <row r="22" spans="1:12" ht="13" x14ac:dyDescent="0.3">
      <c r="B22" s="10"/>
      <c r="C22" s="10"/>
      <c r="D22" s="12"/>
      <c r="E22" s="12"/>
      <c r="F22" s="12"/>
      <c r="H22" s="10"/>
      <c r="I22" s="10"/>
      <c r="J22" s="12"/>
      <c r="K22" s="12"/>
      <c r="L22" s="12"/>
    </row>
    <row r="23" spans="1:12" ht="13" x14ac:dyDescent="0.3">
      <c r="A23" s="3" t="s">
        <v>54</v>
      </c>
      <c r="B23" s="10">
        <v>1798573.9227840465</v>
      </c>
      <c r="C23" s="10">
        <v>1911151.1575053018</v>
      </c>
      <c r="D23" s="12">
        <v>6.2592498031437502</v>
      </c>
      <c r="E23" s="12">
        <v>-1.354758243151571</v>
      </c>
      <c r="F23" s="12">
        <v>7.7185760921577327</v>
      </c>
      <c r="H23" s="10">
        <v>63262.285665845804</v>
      </c>
      <c r="I23" s="10">
        <v>64976.688824112207</v>
      </c>
      <c r="J23" s="12">
        <v>2.7099924389737615</v>
      </c>
      <c r="K23" s="12">
        <v>-2.7594196515612253</v>
      </c>
      <c r="L23" s="12">
        <v>5.6246189306322805</v>
      </c>
    </row>
    <row r="24" spans="1:12" ht="13" x14ac:dyDescent="0.3">
      <c r="B24" s="10"/>
      <c r="C24" s="10"/>
      <c r="D24" s="12"/>
      <c r="E24" s="12"/>
      <c r="F24" s="12"/>
      <c r="H24" s="10"/>
      <c r="I24" s="10"/>
      <c r="J24" s="12"/>
      <c r="K24" s="12"/>
      <c r="L24" s="12"/>
    </row>
    <row r="25" spans="1:12" ht="13" x14ac:dyDescent="0.3">
      <c r="A25" s="3" t="s">
        <v>55</v>
      </c>
      <c r="B25" s="10">
        <v>1798312.7301398346</v>
      </c>
      <c r="C25" s="10">
        <v>1910879.5171553215</v>
      </c>
      <c r="D25" s="12">
        <v>6.2595779437503021</v>
      </c>
      <c r="E25" s="12">
        <v>-1.3549550125353704</v>
      </c>
      <c r="F25" s="12">
        <v>7.7191236085434269</v>
      </c>
      <c r="H25" s="10">
        <v>63262.285665845804</v>
      </c>
      <c r="I25" s="10">
        <v>64976.688824112207</v>
      </c>
      <c r="J25" s="12">
        <v>2.7099924389737615</v>
      </c>
      <c r="K25" s="12">
        <v>-2.7594196515612253</v>
      </c>
      <c r="L25" s="12">
        <v>5.6246189306322805</v>
      </c>
    </row>
    <row r="26" spans="1:12" ht="13" x14ac:dyDescent="0.3">
      <c r="A26" s="3" t="s">
        <v>56</v>
      </c>
      <c r="B26" s="10">
        <v>1194346.6342067509</v>
      </c>
      <c r="C26" s="10">
        <v>1266660.8877645435</v>
      </c>
      <c r="D26" s="12">
        <v>6.0547123830446079</v>
      </c>
      <c r="E26" s="12">
        <v>-1.5851798868126772</v>
      </c>
      <c r="F26" s="12">
        <v>7.7629489756427148</v>
      </c>
      <c r="H26" s="10">
        <v>28569.281610118298</v>
      </c>
      <c r="I26" s="10">
        <v>29460.762870132829</v>
      </c>
      <c r="J26" s="12">
        <v>3.1204188897028384</v>
      </c>
      <c r="K26" s="12">
        <v>-2.1073569297267025</v>
      </c>
      <c r="L26" s="12">
        <v>5.3403153244894241</v>
      </c>
    </row>
    <row r="27" spans="1:12" ht="13" x14ac:dyDescent="0.3">
      <c r="A27" s="3" t="s">
        <v>57</v>
      </c>
      <c r="B27" s="10">
        <v>457826.01509187801</v>
      </c>
      <c r="C27" s="10">
        <v>477017.68334564019</v>
      </c>
      <c r="D27" s="12">
        <v>4.1919130021282722</v>
      </c>
      <c r="E27" s="12">
        <v>-1.1216569026585035</v>
      </c>
      <c r="F27" s="12">
        <v>5.3738460196039171</v>
      </c>
      <c r="H27" s="10">
        <v>32937.206343265658</v>
      </c>
      <c r="I27" s="10">
        <v>33500.270180073174</v>
      </c>
      <c r="J27" s="12">
        <v>1.7095069658894739</v>
      </c>
      <c r="K27" s="12">
        <v>-3.4721074853393459</v>
      </c>
      <c r="L27" s="12">
        <v>5.367997079643942</v>
      </c>
    </row>
    <row r="28" spans="1:12" ht="13" x14ac:dyDescent="0.3">
      <c r="A28" s="3" t="s">
        <v>58</v>
      </c>
      <c r="B28" s="10">
        <v>142258.48098450448</v>
      </c>
      <c r="C28" s="10">
        <v>162970.0022013335</v>
      </c>
      <c r="D28" s="12">
        <v>14.559076600209883</v>
      </c>
      <c r="E28" s="12">
        <v>-0.20986358866735871</v>
      </c>
      <c r="F28" s="12">
        <v>14.800000000000011</v>
      </c>
      <c r="H28" s="10">
        <v>1755.7977124618483</v>
      </c>
      <c r="I28" s="10">
        <v>2015.6557739062018</v>
      </c>
      <c r="J28" s="12">
        <v>14.799999999999999</v>
      </c>
      <c r="K28" s="51" t="s">
        <v>42</v>
      </c>
      <c r="L28" s="12">
        <v>14.799999999999997</v>
      </c>
    </row>
    <row r="29" spans="1:12" ht="13" x14ac:dyDescent="0.3">
      <c r="A29" s="3" t="s">
        <v>59</v>
      </c>
      <c r="B29" s="10">
        <v>3881.5998567011438</v>
      </c>
      <c r="C29" s="10">
        <v>4230.9438438042471</v>
      </c>
      <c r="D29" s="12">
        <v>9.0000000000000071</v>
      </c>
      <c r="E29" s="51" t="s">
        <v>42</v>
      </c>
      <c r="F29" s="12">
        <v>9.0000000000000142</v>
      </c>
      <c r="H29" s="52" t="s">
        <v>42</v>
      </c>
      <c r="I29" s="52" t="s">
        <v>42</v>
      </c>
      <c r="J29" s="51" t="s">
        <v>42</v>
      </c>
      <c r="K29" s="51" t="s">
        <v>42</v>
      </c>
      <c r="L29" s="51" t="s">
        <v>42</v>
      </c>
    </row>
    <row r="30" spans="1:12" ht="13" x14ac:dyDescent="0.3">
      <c r="A30" s="3" t="s">
        <v>60</v>
      </c>
      <c r="B30" s="10">
        <v>261.1926442118347</v>
      </c>
      <c r="C30" s="10">
        <v>271.64034998030803</v>
      </c>
      <c r="D30" s="12">
        <v>3.9999999999999765</v>
      </c>
      <c r="E30" s="51" t="s">
        <v>42</v>
      </c>
      <c r="F30" s="12">
        <v>3.9999999999999858</v>
      </c>
      <c r="H30" s="52" t="s">
        <v>42</v>
      </c>
      <c r="I30" s="52" t="s">
        <v>42</v>
      </c>
      <c r="J30" s="51" t="s">
        <v>42</v>
      </c>
      <c r="K30" s="51" t="s">
        <v>42</v>
      </c>
      <c r="L30" s="51" t="s">
        <v>42</v>
      </c>
    </row>
    <row r="31" spans="1:12" ht="13" x14ac:dyDescent="0.3">
      <c r="B31" s="10"/>
      <c r="C31" s="10"/>
      <c r="D31" s="12"/>
      <c r="E31" s="12"/>
      <c r="F31" s="12"/>
      <c r="H31" s="10"/>
      <c r="I31" s="10"/>
      <c r="J31" s="12"/>
      <c r="K31" s="12"/>
      <c r="L31" s="12"/>
    </row>
    <row r="32" spans="1:12" ht="13" x14ac:dyDescent="0.3">
      <c r="A32" s="3" t="s">
        <v>61</v>
      </c>
      <c r="B32" s="10">
        <v>440574.13005124492</v>
      </c>
      <c r="C32" s="10">
        <v>485928.70604578796</v>
      </c>
      <c r="D32" s="12">
        <v>10.294425591731331</v>
      </c>
      <c r="E32" s="12">
        <v>2.1578875797055219</v>
      </c>
      <c r="F32" s="12">
        <v>7.9646694002727116</v>
      </c>
      <c r="H32" s="10">
        <v>15893.152208036097</v>
      </c>
      <c r="I32" s="10">
        <v>16956.108091958969</v>
      </c>
      <c r="J32" s="12">
        <v>6.6881375702512109</v>
      </c>
      <c r="K32" s="12">
        <v>76.740195308515396</v>
      </c>
      <c r="L32" s="12">
        <v>-39.635611817663907</v>
      </c>
    </row>
    <row r="33" spans="1:12" ht="13" x14ac:dyDescent="0.3">
      <c r="B33" s="10"/>
      <c r="C33" s="10"/>
      <c r="D33" s="12"/>
      <c r="E33" s="12"/>
      <c r="F33" s="12"/>
      <c r="H33" s="10"/>
      <c r="I33" s="10"/>
      <c r="J33" s="12"/>
      <c r="K33" s="12"/>
      <c r="L33" s="12"/>
    </row>
    <row r="34" spans="1:12" ht="13" x14ac:dyDescent="0.3">
      <c r="A34" s="3" t="s">
        <v>62</v>
      </c>
      <c r="B34" s="10">
        <v>4414277.0636808248</v>
      </c>
      <c r="C34" s="10">
        <v>4485232.388756182</v>
      </c>
      <c r="D34" s="12">
        <v>1.6074053361795884</v>
      </c>
      <c r="E34" s="12">
        <v>1.5639499387138538</v>
      </c>
      <c r="F34" s="12">
        <v>4.2786242059264623E-2</v>
      </c>
      <c r="H34" s="10">
        <v>89148.053167254795</v>
      </c>
      <c r="I34" s="10">
        <v>91302.549534862934</v>
      </c>
      <c r="J34" s="12">
        <v>2.4167621064769507</v>
      </c>
      <c r="K34" s="12">
        <v>10.688839756139762</v>
      </c>
      <c r="L34" s="12">
        <v>-7.4732716214996486</v>
      </c>
    </row>
    <row r="35" spans="1:12" ht="13" x14ac:dyDescent="0.3">
      <c r="A35" s="3" t="s">
        <v>63</v>
      </c>
      <c r="B35" s="10">
        <v>461364.0700221408</v>
      </c>
      <c r="C35" s="10">
        <v>499712.41744709504</v>
      </c>
      <c r="D35" s="12">
        <v>8.3119492645176951</v>
      </c>
      <c r="E35" s="12">
        <v>9.9925752252718922</v>
      </c>
      <c r="F35" s="12">
        <v>-1.527944915656505</v>
      </c>
      <c r="H35" s="10">
        <v>35129.413902442182</v>
      </c>
      <c r="I35" s="10">
        <v>39461.736999369248</v>
      </c>
      <c r="J35" s="12">
        <v>12.332466203274416</v>
      </c>
      <c r="K35" s="12">
        <v>-16.049139954979548</v>
      </c>
      <c r="L35" s="12">
        <v>33.807403691914203</v>
      </c>
    </row>
    <row r="36" spans="1:12" ht="13" x14ac:dyDescent="0.3">
      <c r="A36" s="3" t="s">
        <v>64</v>
      </c>
      <c r="B36" s="10">
        <v>41199.051151802661</v>
      </c>
      <c r="C36" s="10">
        <v>41199.051151802661</v>
      </c>
      <c r="D36" s="51" t="s">
        <v>42</v>
      </c>
      <c r="E36" s="51" t="s">
        <v>42</v>
      </c>
      <c r="F36" s="51" t="s">
        <v>42</v>
      </c>
      <c r="H36" s="10">
        <v>1478.4244913591911</v>
      </c>
      <c r="I36" s="10">
        <v>1478.4244913591911</v>
      </c>
      <c r="J36" s="51" t="s">
        <v>42</v>
      </c>
      <c r="K36" s="51" t="s">
        <v>42</v>
      </c>
      <c r="L36" s="51" t="s">
        <v>42</v>
      </c>
    </row>
    <row r="37" spans="1:12" ht="13" x14ac:dyDescent="0.3">
      <c r="A37" s="3" t="s">
        <v>65</v>
      </c>
      <c r="B37" s="10">
        <v>4834442.0825511627</v>
      </c>
      <c r="C37" s="10">
        <v>4943745.7550514741</v>
      </c>
      <c r="D37" s="12">
        <v>2.2609366424063402</v>
      </c>
      <c r="E37" s="12">
        <v>2.3816447322226466</v>
      </c>
      <c r="F37" s="12">
        <v>-0.1179001276371423</v>
      </c>
      <c r="H37" s="10">
        <v>122799.04257833779</v>
      </c>
      <c r="I37" s="10">
        <v>129285.86204287298</v>
      </c>
      <c r="J37" s="12">
        <v>5.2824674593020724</v>
      </c>
      <c r="K37" s="12">
        <v>3.1685293830503816</v>
      </c>
      <c r="L37" s="12">
        <v>2.0490144512993282</v>
      </c>
    </row>
    <row r="38" spans="1:12" x14ac:dyDescent="0.25">
      <c r="A38" s="4"/>
      <c r="B38" s="4"/>
      <c r="C38" s="4"/>
      <c r="D38" s="4"/>
      <c r="E38" s="4"/>
      <c r="F38" s="4"/>
      <c r="G38" s="4"/>
      <c r="H38" s="4"/>
      <c r="I38" s="4"/>
      <c r="J38" s="4"/>
      <c r="K38" s="4"/>
      <c r="L38" s="4"/>
    </row>
    <row r="40" spans="1:12" ht="13" x14ac:dyDescent="0.3">
      <c r="A40" s="50" t="s">
        <v>66</v>
      </c>
    </row>
    <row r="41" spans="1:12" ht="33" customHeight="1" x14ac:dyDescent="0.3">
      <c r="A41" s="239" t="s">
        <v>67</v>
      </c>
      <c r="B41" s="239"/>
      <c r="C41" s="239"/>
      <c r="D41" s="239"/>
      <c r="E41" s="239"/>
      <c r="F41" s="239"/>
      <c r="G41" s="239"/>
      <c r="H41" s="239"/>
      <c r="I41" s="239"/>
      <c r="J41" s="239"/>
      <c r="K41" s="239"/>
      <c r="L41" s="239"/>
    </row>
    <row r="42" spans="1:12" ht="28.65" customHeight="1" x14ac:dyDescent="0.3">
      <c r="A42" s="238" t="s">
        <v>68</v>
      </c>
      <c r="B42" s="238"/>
      <c r="C42" s="238"/>
      <c r="D42" s="238"/>
      <c r="E42" s="238"/>
      <c r="F42" s="238"/>
      <c r="G42" s="238"/>
      <c r="H42" s="238"/>
      <c r="I42" s="238"/>
      <c r="J42" s="238"/>
      <c r="K42" s="238"/>
      <c r="L42" s="238"/>
    </row>
    <row r="44" spans="1:12" ht="14.5" x14ac:dyDescent="0.25">
      <c r="A44" s="3" t="s">
        <v>69</v>
      </c>
    </row>
    <row r="45" spans="1:12" x14ac:dyDescent="0.25">
      <c r="B45" s="4"/>
      <c r="C45" s="4"/>
      <c r="D45" s="4"/>
      <c r="E45" s="4"/>
      <c r="F45" s="4"/>
      <c r="G45" s="4"/>
      <c r="H45" s="4"/>
      <c r="I45" s="4"/>
      <c r="J45" s="4"/>
      <c r="K45" s="4"/>
      <c r="L45" s="48" t="s">
        <v>35</v>
      </c>
    </row>
    <row r="46" spans="1:12" x14ac:dyDescent="0.25">
      <c r="A46" s="49"/>
      <c r="B46" s="240" t="s">
        <v>11</v>
      </c>
      <c r="C46" s="240"/>
      <c r="D46" s="240"/>
      <c r="E46" s="240"/>
      <c r="F46" s="240"/>
      <c r="H46" s="240" t="s">
        <v>12</v>
      </c>
      <c r="I46" s="240"/>
      <c r="J46" s="240"/>
      <c r="K46" s="240"/>
      <c r="L46" s="240"/>
    </row>
    <row r="47" spans="1:12" x14ac:dyDescent="0.25">
      <c r="D47" s="240" t="s">
        <v>36</v>
      </c>
      <c r="E47" s="240">
        <v>0</v>
      </c>
      <c r="F47" s="240">
        <v>0</v>
      </c>
      <c r="J47" s="240" t="s">
        <v>36</v>
      </c>
      <c r="K47" s="240">
        <v>0</v>
      </c>
      <c r="L47" s="240">
        <v>0</v>
      </c>
    </row>
    <row r="48" spans="1:12" x14ac:dyDescent="0.25">
      <c r="A48" s="4"/>
      <c r="B48" s="8">
        <v>2022</v>
      </c>
      <c r="C48" s="8">
        <v>2023</v>
      </c>
      <c r="D48" s="8" t="s">
        <v>5</v>
      </c>
      <c r="E48" s="8" t="s">
        <v>37</v>
      </c>
      <c r="F48" s="8" t="s">
        <v>38</v>
      </c>
      <c r="G48" s="4"/>
      <c r="H48" s="8">
        <v>2022</v>
      </c>
      <c r="I48" s="8">
        <v>2023</v>
      </c>
      <c r="J48" s="8" t="s">
        <v>5</v>
      </c>
      <c r="K48" s="8" t="s">
        <v>37</v>
      </c>
      <c r="L48" s="8" t="s">
        <v>38</v>
      </c>
    </row>
    <row r="50" spans="1:12" ht="13" x14ac:dyDescent="0.3">
      <c r="A50" s="3" t="s">
        <v>39</v>
      </c>
      <c r="B50" s="10">
        <v>2870715.4153835727</v>
      </c>
      <c r="C50" s="10">
        <v>2882732.5864568152</v>
      </c>
      <c r="D50" s="12">
        <v>0.41861241308856362</v>
      </c>
      <c r="E50" s="12">
        <v>9.0566653648870066</v>
      </c>
      <c r="F50" s="12">
        <v>-7.9207015205323188</v>
      </c>
      <c r="H50" s="10">
        <v>520060.65180224902</v>
      </c>
      <c r="I50" s="10">
        <v>534492.95330217958</v>
      </c>
      <c r="J50" s="12">
        <v>2.7751189115954085</v>
      </c>
      <c r="K50" s="12">
        <v>-1.5632440952598081</v>
      </c>
      <c r="L50" s="12">
        <v>4.4072592264758867</v>
      </c>
    </row>
    <row r="51" spans="1:12" ht="13" x14ac:dyDescent="0.3">
      <c r="B51" s="10"/>
      <c r="C51" s="10"/>
      <c r="D51" s="12"/>
      <c r="E51" s="12"/>
      <c r="F51" s="12"/>
      <c r="H51" s="10"/>
      <c r="I51" s="10"/>
      <c r="J51" s="12"/>
      <c r="K51" s="12"/>
      <c r="L51" s="12"/>
    </row>
    <row r="52" spans="1:12" ht="13" x14ac:dyDescent="0.3">
      <c r="A52" s="3" t="s">
        <v>40</v>
      </c>
      <c r="B52" s="10">
        <v>1586984.9743775674</v>
      </c>
      <c r="C52" s="10">
        <v>1559288.3876022068</v>
      </c>
      <c r="D52" s="12">
        <v>-1.7452330817576598</v>
      </c>
      <c r="E52" s="12">
        <v>13.175516176787283</v>
      </c>
      <c r="F52" s="12">
        <v>-13.183725387421958</v>
      </c>
      <c r="H52" s="10">
        <v>469841.28908497532</v>
      </c>
      <c r="I52" s="10">
        <v>481682.12965584849</v>
      </c>
      <c r="J52" s="12">
        <v>2.5201788020659981</v>
      </c>
      <c r="K52" s="12">
        <v>-1.8418207889660083</v>
      </c>
      <c r="L52" s="12">
        <v>4.4438472943288474</v>
      </c>
    </row>
    <row r="53" spans="1:12" ht="13" x14ac:dyDescent="0.3">
      <c r="A53" s="3" t="s">
        <v>41</v>
      </c>
      <c r="B53" s="10">
        <v>876661.07878278801</v>
      </c>
      <c r="C53" s="10">
        <v>853207.93449368887</v>
      </c>
      <c r="D53" s="12">
        <v>-2.675280659392679</v>
      </c>
      <c r="E53" s="12">
        <v>22.663447697683644</v>
      </c>
      <c r="F53" s="12">
        <v>-20.657114105846887</v>
      </c>
      <c r="H53" s="10">
        <v>333.17501743253888</v>
      </c>
      <c r="I53" s="10">
        <v>302.61937438320189</v>
      </c>
      <c r="J53" s="12">
        <v>-9.1710486833016773</v>
      </c>
      <c r="K53" s="12">
        <v>21.156358707570107</v>
      </c>
      <c r="L53" s="12">
        <v>-25.031626663584163</v>
      </c>
    </row>
    <row r="54" spans="1:12" ht="13" x14ac:dyDescent="0.3">
      <c r="A54" s="3" t="s">
        <v>43</v>
      </c>
      <c r="B54" s="10">
        <v>18948.229220943002</v>
      </c>
      <c r="C54" s="10">
        <v>18432.489356337082</v>
      </c>
      <c r="D54" s="12">
        <v>-2.7218367404796053</v>
      </c>
      <c r="E54" s="12">
        <v>-0.75153711183821814</v>
      </c>
      <c r="F54" s="12">
        <v>-1.9852192883446662</v>
      </c>
      <c r="H54" s="10">
        <v>219.68174104823643</v>
      </c>
      <c r="I54" s="10">
        <v>215.2881062272717</v>
      </c>
      <c r="J54" s="12">
        <v>-2.0000000000000027</v>
      </c>
      <c r="K54" s="51" t="s">
        <v>42</v>
      </c>
      <c r="L54" s="12">
        <v>-2</v>
      </c>
    </row>
    <row r="55" spans="1:12" ht="13" x14ac:dyDescent="0.3">
      <c r="A55" s="3" t="s">
        <v>44</v>
      </c>
      <c r="B55" s="10">
        <v>472755.33500886423</v>
      </c>
      <c r="C55" s="10">
        <v>480336.97918695293</v>
      </c>
      <c r="D55" s="12">
        <v>1.6037141448539209</v>
      </c>
      <c r="E55" s="12">
        <v>0.48395076999510056</v>
      </c>
      <c r="F55" s="12">
        <v>1.1143703708684143</v>
      </c>
      <c r="H55" s="10">
        <v>32283.752374380958</v>
      </c>
      <c r="I55" s="10">
        <v>42119.046601912065</v>
      </c>
      <c r="J55" s="12">
        <v>30.465151985665667</v>
      </c>
      <c r="K55" s="12">
        <v>17.106114475666178</v>
      </c>
      <c r="L55" s="12">
        <v>11.407634494418659</v>
      </c>
    </row>
    <row r="56" spans="1:12" ht="13" x14ac:dyDescent="0.3">
      <c r="A56" s="3" t="s">
        <v>45</v>
      </c>
      <c r="B56" s="10">
        <v>107607.51859182907</v>
      </c>
      <c r="C56" s="10">
        <v>94312.110386704429</v>
      </c>
      <c r="D56" s="12">
        <v>-12.355463985333635</v>
      </c>
      <c r="E56" s="12">
        <v>10.12693224637527</v>
      </c>
      <c r="F56" s="12">
        <v>-20.414984575627187</v>
      </c>
      <c r="H56" s="10">
        <v>1328.2922601490627</v>
      </c>
      <c r="I56" s="10">
        <v>1348.2166440512985</v>
      </c>
      <c r="J56" s="12">
        <v>1.4999999999999918</v>
      </c>
      <c r="K56" s="51" t="s">
        <v>42</v>
      </c>
      <c r="L56" s="12">
        <v>1.4999999999999858</v>
      </c>
    </row>
    <row r="57" spans="1:12" ht="13" x14ac:dyDescent="0.3">
      <c r="A57" s="3" t="s">
        <v>46</v>
      </c>
      <c r="B57" s="10">
        <v>111012.81277314298</v>
      </c>
      <c r="C57" s="10">
        <v>112998.8741785234</v>
      </c>
      <c r="D57" s="12">
        <v>1.7890380000000312</v>
      </c>
      <c r="E57" s="12">
        <v>-2.3700000000000045</v>
      </c>
      <c r="F57" s="12">
        <v>4.2600000000000477</v>
      </c>
      <c r="H57" s="10">
        <v>435676.38769196451</v>
      </c>
      <c r="I57" s="10">
        <v>437696.95892927464</v>
      </c>
      <c r="J57" s="12">
        <v>0.46377800000002012</v>
      </c>
      <c r="K57" s="12">
        <v>-3.270000000000004</v>
      </c>
      <c r="L57" s="12">
        <v>3.8600000000000421</v>
      </c>
    </row>
    <row r="58" spans="1:12" ht="13" x14ac:dyDescent="0.3">
      <c r="A58" s="3" t="s">
        <v>47</v>
      </c>
      <c r="B58" s="10">
        <v>787282.80999999947</v>
      </c>
      <c r="C58" s="10">
        <v>824355.47000000044</v>
      </c>
      <c r="D58" s="12">
        <v>4.7089380752516359</v>
      </c>
      <c r="E58" s="12">
        <v>9.0981315466510466</v>
      </c>
      <c r="F58" s="12">
        <v>-4.0231609920125493</v>
      </c>
      <c r="H58" s="10">
        <v>1906.62</v>
      </c>
      <c r="I58" s="10">
        <v>2090.34</v>
      </c>
      <c r="J58" s="12">
        <v>9.6359001793750334</v>
      </c>
      <c r="K58" s="12">
        <v>14.1549532451614</v>
      </c>
      <c r="L58" s="12">
        <v>-3.958700816145182</v>
      </c>
    </row>
    <row r="59" spans="1:12" ht="13" x14ac:dyDescent="0.3">
      <c r="A59" s="3" t="s">
        <v>48</v>
      </c>
      <c r="B59" s="10">
        <v>496447.63100600563</v>
      </c>
      <c r="C59" s="10">
        <v>499088.72885460814</v>
      </c>
      <c r="D59" s="12">
        <v>0.53199928525201534</v>
      </c>
      <c r="E59" s="12">
        <v>-4.1757473852269413</v>
      </c>
      <c r="F59" s="12">
        <v>4.9128968314574308</v>
      </c>
      <c r="H59" s="10">
        <v>48312.742717273701</v>
      </c>
      <c r="I59" s="10">
        <v>50720.483646331071</v>
      </c>
      <c r="J59" s="12">
        <v>4.9836560576729765</v>
      </c>
      <c r="K59" s="12">
        <v>0.52560861296532269</v>
      </c>
      <c r="L59" s="12">
        <v>4.4347380793998639</v>
      </c>
    </row>
    <row r="60" spans="1:12" ht="13" x14ac:dyDescent="0.3">
      <c r="A60" s="3" t="s">
        <v>49</v>
      </c>
      <c r="B60" s="10">
        <v>277839.66556845576</v>
      </c>
      <c r="C60" s="10">
        <v>287562.15608121955</v>
      </c>
      <c r="D60" s="12">
        <v>3.4993169506131245</v>
      </c>
      <c r="E60" s="12">
        <v>-1.2663923334425704</v>
      </c>
      <c r="F60" s="12">
        <v>4.8268359646599777</v>
      </c>
      <c r="H60" s="10">
        <v>9382.6814524804886</v>
      </c>
      <c r="I60" s="10">
        <v>10328.060660170579</v>
      </c>
      <c r="J60" s="12">
        <v>10.075789234432138</v>
      </c>
      <c r="K60" s="12">
        <v>31.131666737514958</v>
      </c>
      <c r="L60" s="12">
        <v>-16.057050159539401</v>
      </c>
    </row>
    <row r="61" spans="1:12" ht="13" x14ac:dyDescent="0.3">
      <c r="A61" s="3" t="s">
        <v>50</v>
      </c>
      <c r="B61" s="10">
        <v>3067.167953210148</v>
      </c>
      <c r="C61" s="10">
        <v>3753.6615203878023</v>
      </c>
      <c r="D61" s="12">
        <v>22.382001170139997</v>
      </c>
      <c r="E61" s="12">
        <v>-12.454575423593434</v>
      </c>
      <c r="F61" s="12">
        <v>39.792572555667164</v>
      </c>
      <c r="H61" s="10">
        <v>29340.487054276215</v>
      </c>
      <c r="I61" s="10">
        <v>30337.666068981951</v>
      </c>
      <c r="J61" s="12">
        <v>3.3986450629162377</v>
      </c>
      <c r="K61" s="12">
        <v>-7.9637308860180847</v>
      </c>
      <c r="L61" s="12">
        <v>12.34554166343122</v>
      </c>
    </row>
    <row r="62" spans="1:12" ht="13" x14ac:dyDescent="0.3">
      <c r="A62" s="3" t="s">
        <v>51</v>
      </c>
      <c r="B62" s="52" t="s">
        <v>42</v>
      </c>
      <c r="C62" s="52" t="s">
        <v>42</v>
      </c>
      <c r="D62" s="51" t="s">
        <v>42</v>
      </c>
      <c r="E62" s="51" t="s">
        <v>42</v>
      </c>
      <c r="F62" s="51" t="s">
        <v>42</v>
      </c>
      <c r="H62" s="10">
        <v>576.81417482481493</v>
      </c>
      <c r="I62" s="10">
        <v>548.32781808143864</v>
      </c>
      <c r="J62" s="12">
        <v>-4.9385673907940841</v>
      </c>
      <c r="K62" s="12">
        <v>-23.215620904750658</v>
      </c>
      <c r="L62" s="12">
        <v>23.803088244399689</v>
      </c>
    </row>
    <row r="63" spans="1:12" ht="13" x14ac:dyDescent="0.3">
      <c r="A63" s="3" t="s">
        <v>52</v>
      </c>
      <c r="B63" s="10">
        <v>50662.402643990528</v>
      </c>
      <c r="C63" s="10">
        <v>44104.089155876303</v>
      </c>
      <c r="D63" s="12">
        <v>-12.94512921978871</v>
      </c>
      <c r="E63" s="12">
        <v>-20.514195317014941</v>
      </c>
      <c r="F63" s="12">
        <v>9.5225381782496896</v>
      </c>
      <c r="H63" s="10">
        <v>1313.370035692182</v>
      </c>
      <c r="I63" s="10">
        <v>1688.8490990971015</v>
      </c>
      <c r="J63" s="12">
        <v>28.588977455011893</v>
      </c>
      <c r="K63" s="12">
        <v>4.3810874494222007</v>
      </c>
      <c r="L63" s="12">
        <v>23.191835414935326</v>
      </c>
    </row>
    <row r="64" spans="1:12" ht="13" x14ac:dyDescent="0.3">
      <c r="A64" s="3" t="s">
        <v>53</v>
      </c>
      <c r="B64" s="10">
        <v>164878.39484034921</v>
      </c>
      <c r="C64" s="10">
        <v>163668.82209712444</v>
      </c>
      <c r="D64" s="12">
        <v>-0.7336150648458144</v>
      </c>
      <c r="E64" s="12">
        <v>-3.9040116664067841</v>
      </c>
      <c r="F64" s="12">
        <v>3.2991976632313396</v>
      </c>
      <c r="H64" s="10">
        <v>7699.39</v>
      </c>
      <c r="I64" s="10">
        <v>7817.58</v>
      </c>
      <c r="J64" s="12">
        <v>1.5350566733208681</v>
      </c>
      <c r="K64" s="12">
        <v>-3.3000101559153885</v>
      </c>
      <c r="L64" s="12">
        <v>5.000069634993892</v>
      </c>
    </row>
    <row r="65" spans="1:12" ht="13" x14ac:dyDescent="0.3">
      <c r="B65" s="10"/>
      <c r="C65" s="10"/>
      <c r="D65" s="12"/>
      <c r="E65" s="12"/>
      <c r="F65" s="12"/>
      <c r="H65" s="10"/>
      <c r="I65" s="10"/>
      <c r="J65" s="12"/>
      <c r="K65" s="12"/>
      <c r="L65" s="12"/>
    </row>
    <row r="66" spans="1:12" ht="13" x14ac:dyDescent="0.3">
      <c r="A66" s="3" t="s">
        <v>54</v>
      </c>
      <c r="B66" s="10">
        <v>5676285.8881023591</v>
      </c>
      <c r="C66" s="10">
        <v>6154129.5580917271</v>
      </c>
      <c r="D66" s="12">
        <v>8.4182452999934441</v>
      </c>
      <c r="E66" s="12">
        <v>-0.27798446337895732</v>
      </c>
      <c r="F66" s="12">
        <v>8.7204713187719989</v>
      </c>
      <c r="H66" s="10">
        <v>96907.507768079915</v>
      </c>
      <c r="I66" s="10">
        <v>100077.83588324192</v>
      </c>
      <c r="J66" s="12">
        <v>3.271498966570543</v>
      </c>
      <c r="K66" s="12">
        <v>-0.10720306102626842</v>
      </c>
      <c r="L66" s="12">
        <v>3.3823279867325482</v>
      </c>
    </row>
    <row r="67" spans="1:12" ht="13" x14ac:dyDescent="0.3">
      <c r="B67" s="10"/>
      <c r="C67" s="10"/>
      <c r="D67" s="12"/>
      <c r="E67" s="12"/>
      <c r="F67" s="12"/>
      <c r="H67" s="10"/>
      <c r="I67" s="10"/>
      <c r="J67" s="12"/>
      <c r="K67" s="12"/>
      <c r="L67" s="12"/>
    </row>
    <row r="68" spans="1:12" ht="13" x14ac:dyDescent="0.3">
      <c r="A68" s="3" t="s">
        <v>55</v>
      </c>
      <c r="B68" s="10">
        <v>5676065.0186068304</v>
      </c>
      <c r="C68" s="10">
        <v>6153899.853816377</v>
      </c>
      <c r="D68" s="12">
        <v>8.4184172246643758</v>
      </c>
      <c r="E68" s="12">
        <v>-0.27799528043056654</v>
      </c>
      <c r="F68" s="12">
        <v>8.7206555158516181</v>
      </c>
      <c r="H68" s="10">
        <v>96894.105056023109</v>
      </c>
      <c r="I68" s="10">
        <v>100077.83588324192</v>
      </c>
      <c r="J68" s="12">
        <v>3.2857838207783754</v>
      </c>
      <c r="K68" s="12">
        <v>-9.3385560021950018E-2</v>
      </c>
      <c r="L68" s="12">
        <v>3.3823279867325056</v>
      </c>
    </row>
    <row r="69" spans="1:12" ht="13" x14ac:dyDescent="0.3">
      <c r="A69" s="3" t="s">
        <v>56</v>
      </c>
      <c r="B69" s="10">
        <v>2937780.892098397</v>
      </c>
      <c r="C69" s="10">
        <v>3237075.9306258336</v>
      </c>
      <c r="D69" s="12">
        <v>10.187793083290709</v>
      </c>
      <c r="E69" s="12">
        <v>-0.66286409321367923</v>
      </c>
      <c r="F69" s="12">
        <v>10.923062233932512</v>
      </c>
      <c r="H69" s="10">
        <v>64038.289503107837</v>
      </c>
      <c r="I69" s="10">
        <v>63315.139137664606</v>
      </c>
      <c r="J69" s="12">
        <v>-1.1292468475569382</v>
      </c>
      <c r="K69" s="12">
        <v>-0.4359257864479586</v>
      </c>
      <c r="L69" s="12">
        <v>-0.69635665935275881</v>
      </c>
    </row>
    <row r="70" spans="1:12" ht="13" x14ac:dyDescent="0.3">
      <c r="A70" s="3" t="s">
        <v>57</v>
      </c>
      <c r="B70" s="10">
        <v>2427369.5478231879</v>
      </c>
      <c r="C70" s="10">
        <v>2561354.6846830915</v>
      </c>
      <c r="D70" s="12">
        <v>5.5197667359738665</v>
      </c>
      <c r="E70" s="12">
        <v>0.19384264905798609</v>
      </c>
      <c r="F70" s="12">
        <v>5.3156201480071275</v>
      </c>
      <c r="H70" s="10">
        <v>12463.974492277481</v>
      </c>
      <c r="I70" s="10">
        <v>13271.304081439097</v>
      </c>
      <c r="J70" s="12">
        <v>6.4773045681522161</v>
      </c>
      <c r="K70" s="12">
        <v>0.41929010193747523</v>
      </c>
      <c r="L70" s="12">
        <v>6.0327198689267334</v>
      </c>
    </row>
    <row r="71" spans="1:12" ht="13" x14ac:dyDescent="0.3">
      <c r="A71" s="3" t="s">
        <v>58</v>
      </c>
      <c r="B71" s="10">
        <v>304446.95365646883</v>
      </c>
      <c r="C71" s="10">
        <v>349829.46948235721</v>
      </c>
      <c r="D71" s="12">
        <v>14.90654292343388</v>
      </c>
      <c r="E71" s="12">
        <v>9.2807424593969096E-2</v>
      </c>
      <c r="F71" s="12">
        <v>14.799999999999997</v>
      </c>
      <c r="H71" s="10">
        <v>19097.97444173741</v>
      </c>
      <c r="I71" s="10">
        <v>22081.078049536791</v>
      </c>
      <c r="J71" s="12">
        <v>15.61999999999999</v>
      </c>
      <c r="K71" s="12">
        <v>0.71428571428572352</v>
      </c>
      <c r="L71" s="12">
        <v>14.799999999999997</v>
      </c>
    </row>
    <row r="72" spans="1:12" ht="13" x14ac:dyDescent="0.3">
      <c r="A72" s="3" t="s">
        <v>59</v>
      </c>
      <c r="B72" s="10">
        <v>6467.6250287769744</v>
      </c>
      <c r="C72" s="10">
        <v>5639.769025093522</v>
      </c>
      <c r="D72" s="12">
        <v>-12.799999999999995</v>
      </c>
      <c r="E72" s="12">
        <v>-20.000000000000011</v>
      </c>
      <c r="F72" s="12">
        <v>9.0000000000000284</v>
      </c>
      <c r="H72" s="10">
        <v>1293.8666189003814</v>
      </c>
      <c r="I72" s="10">
        <v>1410.3146146014158</v>
      </c>
      <c r="J72" s="12">
        <v>9.0000000000000071</v>
      </c>
      <c r="K72" s="51" t="s">
        <v>42</v>
      </c>
      <c r="L72" s="12">
        <v>9.0000000000000142</v>
      </c>
    </row>
    <row r="73" spans="1:12" ht="13" x14ac:dyDescent="0.3">
      <c r="A73" s="3" t="s">
        <v>60</v>
      </c>
      <c r="B73" s="10">
        <v>220.8694955287844</v>
      </c>
      <c r="C73" s="10">
        <v>229.70427534993576</v>
      </c>
      <c r="D73" s="12">
        <v>3.9999999999999916</v>
      </c>
      <c r="E73" s="51" t="s">
        <v>42</v>
      </c>
      <c r="F73" s="12">
        <v>3.9999999999999858</v>
      </c>
      <c r="H73" s="10">
        <v>13.4027120568</v>
      </c>
      <c r="I73" s="52" t="s">
        <v>42</v>
      </c>
      <c r="J73" s="12">
        <v>-100</v>
      </c>
      <c r="K73" s="12">
        <v>-100</v>
      </c>
      <c r="L73" s="51" t="s">
        <v>42</v>
      </c>
    </row>
    <row r="74" spans="1:12" ht="13" x14ac:dyDescent="0.3">
      <c r="B74" s="10"/>
      <c r="C74" s="10"/>
      <c r="D74" s="12"/>
      <c r="E74" s="12"/>
      <c r="F74" s="12"/>
      <c r="H74" s="10"/>
      <c r="I74" s="10"/>
      <c r="J74" s="12"/>
      <c r="K74" s="12"/>
      <c r="L74" s="12"/>
    </row>
    <row r="75" spans="1:12" ht="13" x14ac:dyDescent="0.3">
      <c r="A75" s="3" t="s">
        <v>61</v>
      </c>
      <c r="B75" s="10">
        <v>663506.12169863482</v>
      </c>
      <c r="C75" s="10">
        <v>732331.30918239325</v>
      </c>
      <c r="D75" s="12">
        <v>10.372954405840268</v>
      </c>
      <c r="E75" s="12">
        <v>-4.7694901872064657</v>
      </c>
      <c r="F75" s="12">
        <v>15.900833275821086</v>
      </c>
      <c r="H75" s="10">
        <v>48238.072173717832</v>
      </c>
      <c r="I75" s="10">
        <v>56730.919583879258</v>
      </c>
      <c r="J75" s="12">
        <v>17.606108676102302</v>
      </c>
      <c r="K75" s="12">
        <v>39.636408082851297</v>
      </c>
      <c r="L75" s="12">
        <v>-15.77690210541482</v>
      </c>
    </row>
    <row r="76" spans="1:12" ht="13" x14ac:dyDescent="0.3">
      <c r="B76" s="10"/>
      <c r="C76" s="10"/>
      <c r="D76" s="12"/>
      <c r="E76" s="12"/>
      <c r="F76" s="12"/>
      <c r="H76" s="52" t="s">
        <v>42</v>
      </c>
      <c r="I76" s="52" t="s">
        <v>42</v>
      </c>
      <c r="J76" s="51" t="s">
        <v>42</v>
      </c>
      <c r="K76" s="51" t="s">
        <v>42</v>
      </c>
      <c r="L76" s="51" t="s">
        <v>42</v>
      </c>
    </row>
    <row r="77" spans="1:12" ht="13" x14ac:dyDescent="0.3">
      <c r="A77" s="3" t="s">
        <v>62</v>
      </c>
      <c r="B77" s="10">
        <v>9210507.4251845665</v>
      </c>
      <c r="C77" s="10">
        <v>9769193.4537309352</v>
      </c>
      <c r="D77" s="12">
        <v>6.0657464649421673</v>
      </c>
      <c r="E77" s="12">
        <v>2.3078645584331525</v>
      </c>
      <c r="F77" s="12">
        <v>3.6731114687304398</v>
      </c>
      <c r="H77" s="10">
        <v>665206.23174404679</v>
      </c>
      <c r="I77" s="10">
        <v>691301.70876930072</v>
      </c>
      <c r="J77" s="12">
        <v>3.9229152975365928</v>
      </c>
      <c r="K77" s="12">
        <v>1.6365050976407396</v>
      </c>
      <c r="L77" s="12">
        <v>2.249595455588846</v>
      </c>
    </row>
    <row r="78" spans="1:12" ht="13" x14ac:dyDescent="0.3">
      <c r="A78" s="3" t="s">
        <v>63</v>
      </c>
      <c r="B78" s="10">
        <v>869935.18923293438</v>
      </c>
      <c r="C78" s="10">
        <v>944653.01890066138</v>
      </c>
      <c r="D78" s="12">
        <v>8.5888961146185459</v>
      </c>
      <c r="E78" s="12">
        <v>11.344682625368153</v>
      </c>
      <c r="F78" s="12">
        <v>-2.4750050435922191</v>
      </c>
      <c r="H78" s="10">
        <v>80879.033126444949</v>
      </c>
      <c r="I78" s="10">
        <v>90230.204805013767</v>
      </c>
      <c r="J78" s="12">
        <v>11.561923179706353</v>
      </c>
      <c r="K78" s="12">
        <v>0.84478822395521713</v>
      </c>
      <c r="L78" s="12">
        <v>10.62735630120082</v>
      </c>
    </row>
    <row r="79" spans="1:12" ht="13" x14ac:dyDescent="0.3">
      <c r="A79" s="3" t="s">
        <v>64</v>
      </c>
      <c r="B79" s="10">
        <v>100381.55460494905</v>
      </c>
      <c r="C79" s="10">
        <v>100381.55460494905</v>
      </c>
      <c r="D79" s="51" t="s">
        <v>42</v>
      </c>
      <c r="E79" s="51" t="s">
        <v>42</v>
      </c>
      <c r="F79" s="51" t="s">
        <v>42</v>
      </c>
      <c r="H79" s="10">
        <v>5466.179562244959</v>
      </c>
      <c r="I79" s="10">
        <v>5466.179562244959</v>
      </c>
      <c r="J79" s="51" t="s">
        <v>42</v>
      </c>
      <c r="K79" s="51" t="s">
        <v>42</v>
      </c>
      <c r="L79" s="51" t="s">
        <v>42</v>
      </c>
    </row>
    <row r="80" spans="1:12" ht="13" x14ac:dyDescent="0.3">
      <c r="A80" s="3" t="s">
        <v>65</v>
      </c>
      <c r="B80" s="10">
        <v>9980061.0598125514</v>
      </c>
      <c r="C80" s="10">
        <v>10613464.918026647</v>
      </c>
      <c r="D80" s="12">
        <v>6.3466932157827101</v>
      </c>
      <c r="E80" s="12">
        <v>3.1187927700755744</v>
      </c>
      <c r="F80" s="12">
        <v>3.1302736959929263</v>
      </c>
      <c r="H80" s="10">
        <v>740619.08530824678</v>
      </c>
      <c r="I80" s="10">
        <v>776065.73401206953</v>
      </c>
      <c r="J80" s="12">
        <v>4.7860836166637268</v>
      </c>
      <c r="K80" s="12">
        <v>1.5621242645942734</v>
      </c>
      <c r="L80" s="12">
        <v>3.1743717211647322</v>
      </c>
    </row>
    <row r="81" spans="1:12" x14ac:dyDescent="0.25">
      <c r="A81" s="4"/>
      <c r="B81" s="4"/>
      <c r="C81" s="4"/>
      <c r="D81" s="4"/>
      <c r="E81" s="4"/>
      <c r="F81" s="4"/>
      <c r="G81" s="4"/>
      <c r="H81" s="4"/>
      <c r="I81" s="4"/>
      <c r="J81" s="4"/>
      <c r="K81" s="4"/>
      <c r="L81" s="4"/>
    </row>
    <row r="83" spans="1:12" ht="13" x14ac:dyDescent="0.3">
      <c r="A83" s="50" t="s">
        <v>66</v>
      </c>
    </row>
    <row r="84" spans="1:12" ht="29.4" customHeight="1" x14ac:dyDescent="0.3">
      <c r="A84" s="239" t="s">
        <v>67</v>
      </c>
      <c r="B84" s="239"/>
      <c r="C84" s="239"/>
      <c r="D84" s="239"/>
      <c r="E84" s="239"/>
      <c r="F84" s="239"/>
      <c r="G84" s="239"/>
      <c r="H84" s="239"/>
      <c r="I84" s="239"/>
      <c r="J84" s="239"/>
      <c r="K84" s="239"/>
      <c r="L84" s="239"/>
    </row>
    <row r="85" spans="1:12" ht="45.65" customHeight="1" x14ac:dyDescent="0.3">
      <c r="A85" s="238" t="s">
        <v>68</v>
      </c>
      <c r="B85" s="238"/>
      <c r="C85" s="238"/>
      <c r="D85" s="238"/>
      <c r="E85" s="238"/>
      <c r="F85" s="238"/>
      <c r="G85" s="238"/>
      <c r="H85" s="238"/>
      <c r="I85" s="238"/>
      <c r="J85" s="238"/>
      <c r="K85" s="238"/>
      <c r="L85" s="238"/>
    </row>
    <row r="87" spans="1:12" ht="14.5" x14ac:dyDescent="0.25">
      <c r="A87" s="3" t="s">
        <v>69</v>
      </c>
    </row>
    <row r="88" spans="1:12" x14ac:dyDescent="0.25">
      <c r="B88" s="4"/>
      <c r="C88" s="4"/>
      <c r="D88" s="4"/>
      <c r="E88" s="4"/>
      <c r="F88" s="4"/>
      <c r="G88" s="4"/>
      <c r="H88" s="4"/>
      <c r="I88" s="4"/>
      <c r="J88" s="4"/>
      <c r="K88" s="4"/>
      <c r="L88" s="48" t="s">
        <v>35</v>
      </c>
    </row>
    <row r="89" spans="1:12" x14ac:dyDescent="0.25">
      <c r="A89" s="49"/>
      <c r="B89" s="240" t="s">
        <v>13</v>
      </c>
      <c r="C89" s="240"/>
      <c r="D89" s="240"/>
      <c r="E89" s="240"/>
      <c r="F89" s="240"/>
      <c r="H89" s="240" t="s">
        <v>14</v>
      </c>
      <c r="I89" s="240"/>
      <c r="J89" s="240"/>
      <c r="K89" s="240"/>
      <c r="L89" s="240"/>
    </row>
    <row r="90" spans="1:12" x14ac:dyDescent="0.25">
      <c r="D90" s="240" t="s">
        <v>36</v>
      </c>
      <c r="E90" s="240">
        <v>0</v>
      </c>
      <c r="F90" s="240">
        <v>0</v>
      </c>
      <c r="J90" s="240" t="s">
        <v>36</v>
      </c>
      <c r="K90" s="240">
        <v>0</v>
      </c>
      <c r="L90" s="240">
        <v>0</v>
      </c>
    </row>
    <row r="91" spans="1:12" x14ac:dyDescent="0.25">
      <c r="A91" s="4"/>
      <c r="B91" s="8">
        <v>2022</v>
      </c>
      <c r="C91" s="8">
        <v>2023</v>
      </c>
      <c r="D91" s="8" t="s">
        <v>5</v>
      </c>
      <c r="E91" s="8" t="s">
        <v>37</v>
      </c>
      <c r="F91" s="8" t="s">
        <v>38</v>
      </c>
      <c r="G91" s="4"/>
      <c r="H91" s="8">
        <v>2022</v>
      </c>
      <c r="I91" s="8">
        <v>2023</v>
      </c>
      <c r="J91" s="8" t="s">
        <v>5</v>
      </c>
      <c r="K91" s="8" t="s">
        <v>37</v>
      </c>
      <c r="L91" s="8" t="s">
        <v>38</v>
      </c>
    </row>
    <row r="93" spans="1:12" ht="13" x14ac:dyDescent="0.3">
      <c r="A93" s="3" t="s">
        <v>39</v>
      </c>
      <c r="B93" s="10">
        <v>1100919.7279502857</v>
      </c>
      <c r="C93" s="10">
        <v>1130574.9755941776</v>
      </c>
      <c r="D93" s="12">
        <v>2.6936793747083345</v>
      </c>
      <c r="E93" s="12">
        <v>-7.8569297194074225E-2</v>
      </c>
      <c r="F93" s="12">
        <v>2.7744285208924282</v>
      </c>
      <c r="H93" s="10">
        <v>3954866.9070406472</v>
      </c>
      <c r="I93" s="10">
        <v>3606646.4497551206</v>
      </c>
      <c r="J93" s="12">
        <v>-8.8048590627817998</v>
      </c>
      <c r="K93" s="12">
        <v>-3.4613570034574299</v>
      </c>
      <c r="L93" s="12">
        <v>-5.5350913307490117</v>
      </c>
    </row>
    <row r="94" spans="1:12" ht="13" x14ac:dyDescent="0.3">
      <c r="B94" s="10"/>
      <c r="C94" s="10"/>
      <c r="D94" s="12"/>
      <c r="E94" s="12"/>
      <c r="F94" s="12"/>
      <c r="H94" s="10"/>
      <c r="I94" s="10"/>
      <c r="J94" s="12"/>
      <c r="K94" s="12"/>
      <c r="L94" s="12"/>
    </row>
    <row r="95" spans="1:12" ht="13" x14ac:dyDescent="0.3">
      <c r="A95" s="3" t="s">
        <v>40</v>
      </c>
      <c r="B95" s="10">
        <v>74904.666208053066</v>
      </c>
      <c r="C95" s="10">
        <v>83968.585275896621</v>
      </c>
      <c r="D95" s="12">
        <v>12.100606713429404</v>
      </c>
      <c r="E95" s="12">
        <v>1.561914355275549</v>
      </c>
      <c r="F95" s="12">
        <v>10.376618464760583</v>
      </c>
      <c r="H95" s="10">
        <v>2001317.4826204632</v>
      </c>
      <c r="I95" s="10">
        <v>1960446.3568316479</v>
      </c>
      <c r="J95" s="12">
        <v>-2.0422110006904015</v>
      </c>
      <c r="K95" s="12">
        <v>9.3326901759193088</v>
      </c>
      <c r="L95" s="12">
        <v>-10.403934228918345</v>
      </c>
    </row>
    <row r="96" spans="1:12" ht="13" x14ac:dyDescent="0.3">
      <c r="A96" s="3" t="s">
        <v>41</v>
      </c>
      <c r="B96" s="10">
        <v>944.75657919865239</v>
      </c>
      <c r="C96" s="10">
        <v>717.10688912822968</v>
      </c>
      <c r="D96" s="12">
        <v>-24.096121168430116</v>
      </c>
      <c r="E96" s="51" t="s">
        <v>42</v>
      </c>
      <c r="F96" s="12">
        <v>-24.096121168430116</v>
      </c>
      <c r="H96" s="10">
        <v>748006.22207597771</v>
      </c>
      <c r="I96" s="10">
        <v>698603.75104792672</v>
      </c>
      <c r="J96" s="12">
        <v>-6.6045534876624332</v>
      </c>
      <c r="K96" s="12">
        <v>23.664537144985609</v>
      </c>
      <c r="L96" s="12">
        <v>-24.476775097747094</v>
      </c>
    </row>
    <row r="97" spans="1:12" ht="13" x14ac:dyDescent="0.3">
      <c r="A97" s="3" t="s">
        <v>43</v>
      </c>
      <c r="B97" s="52" t="s">
        <v>42</v>
      </c>
      <c r="C97" s="52" t="s">
        <v>42</v>
      </c>
      <c r="D97" s="51" t="s">
        <v>42</v>
      </c>
      <c r="E97" s="51" t="s">
        <v>42</v>
      </c>
      <c r="F97" s="51" t="s">
        <v>42</v>
      </c>
      <c r="H97" s="10">
        <v>11742.414400485688</v>
      </c>
      <c r="I97" s="10">
        <v>11709.761670711867</v>
      </c>
      <c r="J97" s="12">
        <v>-0.27807509307856326</v>
      </c>
      <c r="K97" s="12">
        <v>1.8224538791522618</v>
      </c>
      <c r="L97" s="12">
        <v>-2.0629329702894807</v>
      </c>
    </row>
    <row r="98" spans="1:12" ht="13" x14ac:dyDescent="0.3">
      <c r="A98" s="3" t="s">
        <v>44</v>
      </c>
      <c r="B98" s="10">
        <v>69416.799132041138</v>
      </c>
      <c r="C98" s="10">
        <v>78589.704179293549</v>
      </c>
      <c r="D98" s="12">
        <v>13.214243759358842</v>
      </c>
      <c r="E98" s="12">
        <v>1.9438909386584853</v>
      </c>
      <c r="F98" s="12">
        <v>11.055446988463416</v>
      </c>
      <c r="H98" s="10">
        <v>907008.77250013361</v>
      </c>
      <c r="I98" s="10">
        <v>896234.93098850478</v>
      </c>
      <c r="J98" s="12">
        <v>-1.187843143118799</v>
      </c>
      <c r="K98" s="12">
        <v>-5.8983388870104569</v>
      </c>
      <c r="L98" s="12">
        <v>5.0057519582313006</v>
      </c>
    </row>
    <row r="99" spans="1:12" ht="13" x14ac:dyDescent="0.3">
      <c r="A99" s="3" t="s">
        <v>45</v>
      </c>
      <c r="B99" s="10">
        <v>23.207878180615452</v>
      </c>
      <c r="C99" s="10">
        <v>23.555996353324684</v>
      </c>
      <c r="D99" s="12">
        <v>1.4999999999999978</v>
      </c>
      <c r="E99" s="51" t="s">
        <v>42</v>
      </c>
      <c r="F99" s="12">
        <v>1.4999999999999858</v>
      </c>
      <c r="H99" s="10">
        <v>257215.59089144974</v>
      </c>
      <c r="I99" s="10">
        <v>274909.4440002818</v>
      </c>
      <c r="J99" s="12">
        <v>6.8789971274716502</v>
      </c>
      <c r="K99" s="12">
        <v>25.014289961468439</v>
      </c>
      <c r="L99" s="12">
        <v>-14.506575879914536</v>
      </c>
    </row>
    <row r="100" spans="1:12" ht="13" x14ac:dyDescent="0.3">
      <c r="A100" s="3" t="s">
        <v>46</v>
      </c>
      <c r="B100" s="10">
        <v>4519.9026186326573</v>
      </c>
      <c r="C100" s="10">
        <v>4638.2182111215052</v>
      </c>
      <c r="D100" s="12">
        <v>2.6176580000000138</v>
      </c>
      <c r="E100" s="12">
        <v>-3.9700000000000033</v>
      </c>
      <c r="F100" s="12">
        <v>6.8600000000000279</v>
      </c>
      <c r="H100" s="10">
        <v>77344.482752416443</v>
      </c>
      <c r="I100" s="10">
        <v>78988.469124222524</v>
      </c>
      <c r="J100" s="12">
        <v>2.1255380000000299</v>
      </c>
      <c r="K100" s="12">
        <v>-1.6700000000000219</v>
      </c>
      <c r="L100" s="12">
        <v>3.8600000000000421</v>
      </c>
    </row>
    <row r="101" spans="1:12" ht="13" x14ac:dyDescent="0.3">
      <c r="A101" s="3" t="s">
        <v>47</v>
      </c>
      <c r="B101" s="10">
        <v>144504.06</v>
      </c>
      <c r="C101" s="10">
        <v>124631.19</v>
      </c>
      <c r="D101" s="12">
        <v>-13.752464809639257</v>
      </c>
      <c r="E101" s="12">
        <v>-10.197615107017606</v>
      </c>
      <c r="F101" s="12">
        <v>-3.9585248285532515</v>
      </c>
      <c r="H101" s="10">
        <v>170819.85</v>
      </c>
      <c r="I101" s="10">
        <v>146537.1</v>
      </c>
      <c r="J101" s="12">
        <v>-14.215414660532719</v>
      </c>
      <c r="K101" s="12">
        <v>-10.679647748603944</v>
      </c>
      <c r="L101" s="12">
        <v>-3.9585232512039426</v>
      </c>
    </row>
    <row r="102" spans="1:12" ht="13" x14ac:dyDescent="0.3">
      <c r="A102" s="3" t="s">
        <v>48</v>
      </c>
      <c r="B102" s="10">
        <v>881511.00174223247</v>
      </c>
      <c r="C102" s="10">
        <v>921975.20031828107</v>
      </c>
      <c r="D102" s="12">
        <v>4.5903225820295503</v>
      </c>
      <c r="E102" s="12">
        <v>1.4408256051841677</v>
      </c>
      <c r="F102" s="12">
        <v>3.104762760018815</v>
      </c>
      <c r="H102" s="10">
        <v>1782729.5744201837</v>
      </c>
      <c r="I102" s="10">
        <v>1499662.9929234725</v>
      </c>
      <c r="J102" s="12">
        <v>-15.878268109664132</v>
      </c>
      <c r="K102" s="12">
        <v>-17.132484302247086</v>
      </c>
      <c r="L102" s="12">
        <v>1.5135197212349425</v>
      </c>
    </row>
    <row r="103" spans="1:12" ht="13" x14ac:dyDescent="0.3">
      <c r="A103" s="3" t="s">
        <v>49</v>
      </c>
      <c r="B103" s="10">
        <v>227508.9176862115</v>
      </c>
      <c r="C103" s="10">
        <v>224639.45062062657</v>
      </c>
      <c r="D103" s="12">
        <v>-1.2612547652055579</v>
      </c>
      <c r="E103" s="12">
        <v>-4.6275641517276274</v>
      </c>
      <c r="F103" s="12">
        <v>3.52964602044716</v>
      </c>
      <c r="H103" s="10">
        <v>1421644.8862570601</v>
      </c>
      <c r="I103" s="10">
        <v>1259840.3166459233</v>
      </c>
      <c r="J103" s="12">
        <v>-11.381504001125037</v>
      </c>
      <c r="K103" s="12">
        <v>-11.816702507382335</v>
      </c>
      <c r="L103" s="12">
        <v>0.49351580019303753</v>
      </c>
    </row>
    <row r="104" spans="1:12" ht="13" x14ac:dyDescent="0.3">
      <c r="A104" s="3" t="s">
        <v>50</v>
      </c>
      <c r="B104" s="10">
        <v>2720.1741655568298</v>
      </c>
      <c r="C104" s="10">
        <v>3485.3934111515482</v>
      </c>
      <c r="D104" s="12">
        <v>28.13125921435531</v>
      </c>
      <c r="E104" s="12">
        <v>1.7336309257350037E-14</v>
      </c>
      <c r="F104" s="12">
        <v>28.131259214355282</v>
      </c>
      <c r="H104" s="10">
        <v>11693.968539921429</v>
      </c>
      <c r="I104" s="10">
        <v>12048.673729314256</v>
      </c>
      <c r="J104" s="12">
        <v>3.033231945014371</v>
      </c>
      <c r="K104" s="12">
        <v>-15.775232642800541</v>
      </c>
      <c r="L104" s="12">
        <v>22.331275203228202</v>
      </c>
    </row>
    <row r="105" spans="1:12" ht="13" x14ac:dyDescent="0.3">
      <c r="A105" s="3" t="s">
        <v>51</v>
      </c>
      <c r="B105" s="52" t="s">
        <v>42</v>
      </c>
      <c r="C105" s="52" t="s">
        <v>42</v>
      </c>
      <c r="D105" s="51" t="s">
        <v>42</v>
      </c>
      <c r="E105" s="51" t="s">
        <v>42</v>
      </c>
      <c r="F105" s="51" t="s">
        <v>42</v>
      </c>
      <c r="H105" s="52" t="s">
        <v>42</v>
      </c>
      <c r="I105" s="52" t="s">
        <v>42</v>
      </c>
      <c r="J105" s="51" t="s">
        <v>42</v>
      </c>
      <c r="K105" s="51" t="s">
        <v>42</v>
      </c>
      <c r="L105" s="51" t="s">
        <v>42</v>
      </c>
    </row>
    <row r="106" spans="1:12" ht="13" x14ac:dyDescent="0.3">
      <c r="A106" s="3" t="s">
        <v>52</v>
      </c>
      <c r="B106" s="10">
        <v>648578.1998904642</v>
      </c>
      <c r="C106" s="10">
        <v>691113.65628650296</v>
      </c>
      <c r="D106" s="12">
        <v>6.5582618107149466</v>
      </c>
      <c r="E106" s="12">
        <v>3.596558832869734</v>
      </c>
      <c r="F106" s="12">
        <v>2.858881618474669</v>
      </c>
      <c r="H106" s="10">
        <v>296481.49858020066</v>
      </c>
      <c r="I106" s="10">
        <v>174346.7463022873</v>
      </c>
      <c r="J106" s="12">
        <v>-41.194729810391493</v>
      </c>
      <c r="K106" s="12">
        <v>-45.198439189506892</v>
      </c>
      <c r="L106" s="12">
        <v>7.3058309287219885</v>
      </c>
    </row>
    <row r="107" spans="1:12" ht="13" x14ac:dyDescent="0.3">
      <c r="A107" s="3" t="s">
        <v>53</v>
      </c>
      <c r="B107" s="10">
        <v>2703.71</v>
      </c>
      <c r="C107" s="10">
        <v>2736.7</v>
      </c>
      <c r="D107" s="12">
        <v>1.2201752406877875</v>
      </c>
      <c r="E107" s="12">
        <v>-3.6002083721887614</v>
      </c>
      <c r="F107" s="12">
        <v>5.0004087472382821</v>
      </c>
      <c r="H107" s="10">
        <v>52909.221043001548</v>
      </c>
      <c r="I107" s="10">
        <v>53427.256245947581</v>
      </c>
      <c r="J107" s="12">
        <v>0.97910192728977186</v>
      </c>
      <c r="K107" s="12">
        <v>-2.9948597827527972</v>
      </c>
      <c r="L107" s="12">
        <v>4.0966506528857423</v>
      </c>
    </row>
    <row r="108" spans="1:12" ht="13" x14ac:dyDescent="0.3">
      <c r="B108" s="10"/>
      <c r="C108" s="10"/>
      <c r="D108" s="12"/>
      <c r="E108" s="12"/>
      <c r="F108" s="12"/>
      <c r="H108" s="10"/>
      <c r="I108" s="10"/>
      <c r="J108" s="12"/>
      <c r="K108" s="12"/>
      <c r="L108" s="12"/>
    </row>
    <row r="109" spans="1:12" ht="13" x14ac:dyDescent="0.3">
      <c r="A109" s="3" t="s">
        <v>54</v>
      </c>
      <c r="B109" s="10">
        <v>531997.13894890121</v>
      </c>
      <c r="C109" s="10">
        <v>545410.64104710624</v>
      </c>
      <c r="D109" s="12">
        <v>2.5213485404652549</v>
      </c>
      <c r="E109" s="12">
        <v>-2.3161747870663025</v>
      </c>
      <c r="F109" s="12">
        <v>4.9522255265767967</v>
      </c>
      <c r="H109" s="10">
        <v>2777564.8652791283</v>
      </c>
      <c r="I109" s="10">
        <v>2839547.2828305857</v>
      </c>
      <c r="J109" s="12">
        <v>2.2315380758975922</v>
      </c>
      <c r="K109" s="12">
        <v>-0.7407401334968996</v>
      </c>
      <c r="L109" s="12">
        <v>2.9944593717422521</v>
      </c>
    </row>
    <row r="110" spans="1:12" ht="13" x14ac:dyDescent="0.3">
      <c r="B110" s="52" t="s">
        <v>42</v>
      </c>
      <c r="C110" s="52" t="s">
        <v>42</v>
      </c>
      <c r="D110" s="51" t="s">
        <v>42</v>
      </c>
      <c r="E110" s="51" t="s">
        <v>42</v>
      </c>
      <c r="F110" s="51" t="s">
        <v>42</v>
      </c>
      <c r="H110" s="10"/>
      <c r="I110" s="10"/>
      <c r="J110" s="12"/>
      <c r="K110" s="12"/>
      <c r="L110" s="12"/>
    </row>
    <row r="111" spans="1:12" ht="13" x14ac:dyDescent="0.3">
      <c r="A111" s="3" t="s">
        <v>55</v>
      </c>
      <c r="B111" s="10">
        <v>531807.6195643926</v>
      </c>
      <c r="C111" s="10">
        <v>545213.54088721739</v>
      </c>
      <c r="D111" s="12">
        <v>2.5208215959383335</v>
      </c>
      <c r="E111" s="12">
        <v>-2.3170001983690027</v>
      </c>
      <c r="F111" s="12">
        <v>4.9525729186569833</v>
      </c>
      <c r="H111" s="10">
        <v>2777254.0407933323</v>
      </c>
      <c r="I111" s="10">
        <v>2839350.4388476531</v>
      </c>
      <c r="J111" s="12">
        <v>2.2358918968962156</v>
      </c>
      <c r="K111" s="12">
        <v>-0.73644635907723066</v>
      </c>
      <c r="L111" s="12">
        <v>2.9943903345689478</v>
      </c>
    </row>
    <row r="112" spans="1:12" ht="13" x14ac:dyDescent="0.3">
      <c r="A112" s="3" t="s">
        <v>56</v>
      </c>
      <c r="B112" s="10">
        <v>190419.09498412194</v>
      </c>
      <c r="C112" s="10">
        <v>194296.43339512899</v>
      </c>
      <c r="D112" s="12">
        <v>2.0362130233474529</v>
      </c>
      <c r="E112" s="12">
        <v>-1.7050159558798208</v>
      </c>
      <c r="F112" s="12">
        <v>3.8061240007404677</v>
      </c>
      <c r="H112" s="10">
        <v>1944920.7267038089</v>
      </c>
      <c r="I112" s="10">
        <v>1934886.2935278851</v>
      </c>
      <c r="J112" s="12">
        <v>-0.51593018872958452</v>
      </c>
      <c r="K112" s="12">
        <v>-1.095759809956085</v>
      </c>
      <c r="L112" s="12">
        <v>0.58625355203412255</v>
      </c>
    </row>
    <row r="113" spans="1:12" ht="13" x14ac:dyDescent="0.3">
      <c r="A113" s="3" t="s">
        <v>57</v>
      </c>
      <c r="B113" s="10">
        <v>330179.62082235538</v>
      </c>
      <c r="C113" s="10">
        <v>338044.19600210676</v>
      </c>
      <c r="D113" s="12">
        <v>2.3819081141845251</v>
      </c>
      <c r="E113" s="12">
        <v>-2.7894282982125973</v>
      </c>
      <c r="F113" s="12">
        <v>5.3197263650101974</v>
      </c>
      <c r="H113" s="10">
        <v>550141.01533629734</v>
      </c>
      <c r="I113" s="10">
        <v>578316.11816659267</v>
      </c>
      <c r="J113" s="12">
        <v>5.1214328771818796</v>
      </c>
      <c r="K113" s="12">
        <v>-0.20276742250463697</v>
      </c>
      <c r="L113" s="12">
        <v>5.3350179781309208</v>
      </c>
    </row>
    <row r="114" spans="1:12" ht="13" x14ac:dyDescent="0.3">
      <c r="A114" s="3" t="s">
        <v>58</v>
      </c>
      <c r="B114" s="10">
        <v>8628.2323470476604</v>
      </c>
      <c r="C114" s="10">
        <v>10059.97965213588</v>
      </c>
      <c r="D114" s="12">
        <v>16.593749999999986</v>
      </c>
      <c r="E114" s="12">
        <v>1.562500000000002</v>
      </c>
      <c r="F114" s="12">
        <v>14.799999999999997</v>
      </c>
      <c r="H114" s="10">
        <v>280897.6327595663</v>
      </c>
      <c r="I114" s="10">
        <v>324736.84122008638</v>
      </c>
      <c r="J114" s="12">
        <v>15.606827309236939</v>
      </c>
      <c r="K114" s="12">
        <v>0.70281124497990255</v>
      </c>
      <c r="L114" s="12">
        <v>14.800000000000011</v>
      </c>
    </row>
    <row r="115" spans="1:12" ht="13" x14ac:dyDescent="0.3">
      <c r="A115" s="3" t="s">
        <v>59</v>
      </c>
      <c r="B115" s="10">
        <v>2580.6714108675956</v>
      </c>
      <c r="C115" s="10">
        <v>2812.9318378456792</v>
      </c>
      <c r="D115" s="12">
        <v>9.0000000000000018</v>
      </c>
      <c r="E115" s="51" t="s">
        <v>42</v>
      </c>
      <c r="F115" s="12">
        <v>9.0000000000000142</v>
      </c>
      <c r="H115" s="10">
        <v>1294.6659936596507</v>
      </c>
      <c r="I115" s="10">
        <v>1411.185933089019</v>
      </c>
      <c r="J115" s="12">
        <v>8.9999999999999858</v>
      </c>
      <c r="K115" s="51" t="s">
        <v>42</v>
      </c>
      <c r="L115" s="12">
        <v>8.9999999999999858</v>
      </c>
    </row>
    <row r="116" spans="1:12" ht="13" x14ac:dyDescent="0.3">
      <c r="A116" s="3" t="s">
        <v>60</v>
      </c>
      <c r="B116" s="10">
        <v>189.51938450854789</v>
      </c>
      <c r="C116" s="10">
        <v>197.10015988888978</v>
      </c>
      <c r="D116" s="12">
        <v>3.9999999999999867</v>
      </c>
      <c r="E116" s="51" t="s">
        <v>42</v>
      </c>
      <c r="F116" s="12">
        <v>3.9999999999999858</v>
      </c>
      <c r="H116" s="10">
        <v>310.82448579589305</v>
      </c>
      <c r="I116" s="10">
        <v>196.84398293256606</v>
      </c>
      <c r="J116" s="12">
        <v>-36.67037446276796</v>
      </c>
      <c r="K116" s="12">
        <v>-39.10612929112304</v>
      </c>
      <c r="L116" s="12">
        <v>4</v>
      </c>
    </row>
    <row r="117" spans="1:12" ht="13" x14ac:dyDescent="0.3">
      <c r="B117" s="10"/>
      <c r="C117" s="10"/>
      <c r="D117" s="12"/>
      <c r="E117" s="12"/>
      <c r="F117" s="12"/>
      <c r="H117" s="10"/>
      <c r="I117" s="10"/>
      <c r="J117" s="12"/>
      <c r="K117" s="12"/>
      <c r="L117" s="12"/>
    </row>
    <row r="118" spans="1:12" ht="13" x14ac:dyDescent="0.3">
      <c r="A118" s="3" t="s">
        <v>61</v>
      </c>
      <c r="B118" s="10">
        <v>142229.28693955805</v>
      </c>
      <c r="C118" s="10">
        <v>157332.47846769306</v>
      </c>
      <c r="D118" s="12">
        <v>10.618904061969516</v>
      </c>
      <c r="E118" s="12">
        <v>19.623442347074437</v>
      </c>
      <c r="F118" s="12">
        <v>-7.5274027468455955</v>
      </c>
      <c r="H118" s="10">
        <v>762144.76499414467</v>
      </c>
      <c r="I118" s="10">
        <v>825881.91301290155</v>
      </c>
      <c r="J118" s="12">
        <v>8.3628663406546586</v>
      </c>
      <c r="K118" s="12">
        <v>-0.3215074565310207</v>
      </c>
      <c r="L118" s="12">
        <v>8.7123847638431045</v>
      </c>
    </row>
    <row r="119" spans="1:12" ht="13" x14ac:dyDescent="0.3">
      <c r="B119" s="10"/>
      <c r="C119" s="10"/>
      <c r="D119" s="12"/>
      <c r="E119" s="12"/>
      <c r="F119" s="12"/>
      <c r="H119" s="10"/>
      <c r="I119" s="10"/>
      <c r="J119" s="12"/>
      <c r="K119" s="12"/>
      <c r="L119" s="12"/>
    </row>
    <row r="120" spans="1:12" ht="13" x14ac:dyDescent="0.3">
      <c r="A120" s="3" t="s">
        <v>62</v>
      </c>
      <c r="B120" s="10">
        <v>1775146.1538387449</v>
      </c>
      <c r="C120" s="10">
        <v>1833318.0951089771</v>
      </c>
      <c r="D120" s="12">
        <v>3.2770226352593932</v>
      </c>
      <c r="E120" s="12">
        <v>0.82941416391152289</v>
      </c>
      <c r="F120" s="12">
        <v>2.4274746527525934</v>
      </c>
      <c r="H120" s="10">
        <v>7494576.5373139204</v>
      </c>
      <c r="I120" s="10">
        <v>7272075.6455986071</v>
      </c>
      <c r="J120" s="12">
        <v>-2.9688253980398782</v>
      </c>
      <c r="K120" s="12">
        <v>-2.1337690236149922</v>
      </c>
      <c r="L120" s="12">
        <v>-0.85326303679396176</v>
      </c>
    </row>
    <row r="121" spans="1:12" ht="13" x14ac:dyDescent="0.3">
      <c r="A121" s="3" t="s">
        <v>63</v>
      </c>
      <c r="B121" s="10">
        <v>700474.06770181423</v>
      </c>
      <c r="C121" s="10">
        <v>784522.73306167102</v>
      </c>
      <c r="D121" s="12">
        <v>11.99882611437881</v>
      </c>
      <c r="E121" s="12">
        <v>4.4261430352739142</v>
      </c>
      <c r="F121" s="12">
        <v>7.2517119362983209</v>
      </c>
      <c r="H121" s="10">
        <v>487537.42288055253</v>
      </c>
      <c r="I121" s="10">
        <v>529838.99130054354</v>
      </c>
      <c r="J121" s="12">
        <v>8.6765787475467206</v>
      </c>
      <c r="K121" s="12">
        <v>7.2243649902706153</v>
      </c>
      <c r="L121" s="12">
        <v>1.3543691841009178</v>
      </c>
    </row>
    <row r="122" spans="1:12" ht="13" x14ac:dyDescent="0.3">
      <c r="A122" s="3" t="s">
        <v>64</v>
      </c>
      <c r="B122" s="10">
        <v>10915.749664736642</v>
      </c>
      <c r="C122" s="10">
        <v>10915.749664736642</v>
      </c>
      <c r="D122" s="51" t="s">
        <v>42</v>
      </c>
      <c r="E122" s="12">
        <v>-1.8821116006709085E-14</v>
      </c>
      <c r="F122" s="51" t="s">
        <v>42</v>
      </c>
      <c r="H122" s="10">
        <v>116660.57111394552</v>
      </c>
      <c r="I122" s="10">
        <v>116660.57111394552</v>
      </c>
      <c r="J122" s="51" t="s">
        <v>42</v>
      </c>
      <c r="K122" s="51" t="s">
        <v>42</v>
      </c>
      <c r="L122" s="51" t="s">
        <v>42</v>
      </c>
    </row>
    <row r="123" spans="1:12" ht="13" x14ac:dyDescent="0.3">
      <c r="A123" s="3" t="s">
        <v>65</v>
      </c>
      <c r="B123" s="10">
        <v>2464704.4718758226</v>
      </c>
      <c r="C123" s="10">
        <v>2606925.0785059114</v>
      </c>
      <c r="D123" s="12">
        <v>5.7702904446734076</v>
      </c>
      <c r="E123" s="12">
        <v>1.8552852203311279</v>
      </c>
      <c r="F123" s="12">
        <v>3.8436937424242785</v>
      </c>
      <c r="H123" s="10">
        <v>7865453.3890805272</v>
      </c>
      <c r="I123" s="10">
        <v>7685254.065785205</v>
      </c>
      <c r="J123" s="12">
        <v>-2.2910227088179029</v>
      </c>
      <c r="K123" s="12">
        <v>-1.5853564129486037</v>
      </c>
      <c r="L123" s="12">
        <v>-0.71703383779987462</v>
      </c>
    </row>
    <row r="124" spans="1:12" x14ac:dyDescent="0.25">
      <c r="A124" s="4"/>
      <c r="B124" s="4"/>
      <c r="C124" s="4"/>
      <c r="D124" s="4"/>
      <c r="E124" s="4"/>
      <c r="F124" s="4"/>
      <c r="G124" s="4"/>
      <c r="H124" s="4"/>
      <c r="I124" s="4"/>
      <c r="J124" s="4"/>
      <c r="K124" s="4"/>
      <c r="L124" s="4"/>
    </row>
    <row r="126" spans="1:12" ht="13" x14ac:dyDescent="0.3">
      <c r="A126" s="50" t="s">
        <v>66</v>
      </c>
    </row>
    <row r="127" spans="1:12" ht="30.65" customHeight="1" x14ac:dyDescent="0.3">
      <c r="A127" s="239" t="s">
        <v>67</v>
      </c>
      <c r="B127" s="239"/>
      <c r="C127" s="239"/>
      <c r="D127" s="239"/>
      <c r="E127" s="239"/>
      <c r="F127" s="239"/>
      <c r="G127" s="239"/>
      <c r="H127" s="239"/>
      <c r="I127" s="239"/>
      <c r="J127" s="239"/>
      <c r="K127" s="239"/>
      <c r="L127" s="239"/>
    </row>
    <row r="128" spans="1:12" ht="44.4" customHeight="1" x14ac:dyDescent="0.3">
      <c r="A128" s="238" t="s">
        <v>68</v>
      </c>
      <c r="B128" s="238"/>
      <c r="C128" s="238"/>
      <c r="D128" s="238"/>
      <c r="E128" s="238"/>
      <c r="F128" s="238"/>
      <c r="G128" s="238"/>
      <c r="H128" s="238"/>
      <c r="I128" s="238"/>
      <c r="J128" s="238"/>
      <c r="K128" s="238"/>
      <c r="L128" s="238"/>
    </row>
    <row r="130" spans="1:12" ht="14.5" x14ac:dyDescent="0.25">
      <c r="A130" s="3" t="s">
        <v>69</v>
      </c>
    </row>
    <row r="131" spans="1:12" x14ac:dyDescent="0.25">
      <c r="B131" s="4"/>
      <c r="C131" s="4"/>
      <c r="D131" s="4"/>
      <c r="E131" s="4"/>
      <c r="F131" s="4"/>
      <c r="G131" s="4"/>
      <c r="H131" s="4"/>
      <c r="I131" s="4"/>
      <c r="J131" s="4"/>
      <c r="K131" s="4"/>
      <c r="L131" s="48" t="s">
        <v>35</v>
      </c>
    </row>
    <row r="132" spans="1:12" x14ac:dyDescent="0.25">
      <c r="A132" s="49"/>
      <c r="B132" s="240" t="s">
        <v>15</v>
      </c>
      <c r="C132" s="240"/>
      <c r="D132" s="240"/>
      <c r="E132" s="240"/>
      <c r="F132" s="240"/>
      <c r="H132" s="240" t="s">
        <v>16</v>
      </c>
      <c r="I132" s="240"/>
      <c r="J132" s="240"/>
      <c r="K132" s="240"/>
      <c r="L132" s="240"/>
    </row>
    <row r="133" spans="1:12" x14ac:dyDescent="0.25">
      <c r="D133" s="240" t="s">
        <v>36</v>
      </c>
      <c r="E133" s="240">
        <v>0</v>
      </c>
      <c r="F133" s="240">
        <v>0</v>
      </c>
      <c r="J133" s="240" t="s">
        <v>36</v>
      </c>
      <c r="K133" s="240">
        <v>0</v>
      </c>
      <c r="L133" s="240">
        <v>0</v>
      </c>
    </row>
    <row r="134" spans="1:12" x14ac:dyDescent="0.25">
      <c r="A134" s="4"/>
      <c r="B134" s="8">
        <v>2022</v>
      </c>
      <c r="C134" s="8">
        <v>2023</v>
      </c>
      <c r="D134" s="8" t="s">
        <v>5</v>
      </c>
      <c r="E134" s="8" t="s">
        <v>37</v>
      </c>
      <c r="F134" s="8" t="s">
        <v>38</v>
      </c>
      <c r="G134" s="4"/>
      <c r="H134" s="8">
        <v>2022</v>
      </c>
      <c r="I134" s="8">
        <v>2023</v>
      </c>
      <c r="J134" s="8" t="s">
        <v>5</v>
      </c>
      <c r="K134" s="8" t="s">
        <v>37</v>
      </c>
      <c r="L134" s="8" t="s">
        <v>38</v>
      </c>
    </row>
    <row r="136" spans="1:12" ht="13" x14ac:dyDescent="0.3">
      <c r="A136" s="3" t="s">
        <v>39</v>
      </c>
      <c r="B136" s="10">
        <v>769461.38816645928</v>
      </c>
      <c r="C136" s="10">
        <v>622702.03345745243</v>
      </c>
      <c r="D136" s="12">
        <v>-19.072997939340144</v>
      </c>
      <c r="E136" s="12">
        <v>-9.3182483550259256</v>
      </c>
      <c r="F136" s="12">
        <v>-10.757125229014974</v>
      </c>
      <c r="H136" s="10">
        <v>3833934.0434685969</v>
      </c>
      <c r="I136" s="10">
        <v>3336059.2667694241</v>
      </c>
      <c r="J136" s="12">
        <v>-12.986002655610129</v>
      </c>
      <c r="K136" s="12">
        <v>-12.232971728474155</v>
      </c>
      <c r="L136" s="12">
        <v>-0.85798840631393603</v>
      </c>
    </row>
    <row r="137" spans="1:12" ht="13" x14ac:dyDescent="0.3">
      <c r="B137" s="10"/>
      <c r="C137" s="10"/>
      <c r="D137" s="12"/>
      <c r="E137" s="12"/>
      <c r="F137" s="12"/>
      <c r="H137" s="10"/>
      <c r="I137" s="10"/>
      <c r="J137" s="12"/>
      <c r="K137" s="12"/>
      <c r="L137" s="12"/>
    </row>
    <row r="138" spans="1:12" ht="13" x14ac:dyDescent="0.3">
      <c r="A138" s="3" t="s">
        <v>40</v>
      </c>
      <c r="B138" s="10">
        <v>334479.49864126398</v>
      </c>
      <c r="C138" s="10">
        <v>243058.22623709191</v>
      </c>
      <c r="D138" s="12">
        <v>-27.332399377404965</v>
      </c>
      <c r="E138" s="12">
        <v>-11.219359939943617</v>
      </c>
      <c r="F138" s="12">
        <v>-18.149271537760441</v>
      </c>
      <c r="H138" s="10">
        <v>2028129.082382404</v>
      </c>
      <c r="I138" s="10">
        <v>1853908.1220993947</v>
      </c>
      <c r="J138" s="12">
        <v>-8.5902303653352945</v>
      </c>
      <c r="K138" s="12">
        <v>-5.7291448261528179</v>
      </c>
      <c r="L138" s="12">
        <v>-3.0349629627378221</v>
      </c>
    </row>
    <row r="139" spans="1:12" ht="13" x14ac:dyDescent="0.3">
      <c r="A139" s="3" t="s">
        <v>41</v>
      </c>
      <c r="B139" s="10">
        <v>184373.89989933363</v>
      </c>
      <c r="C139" s="10">
        <v>100926.97449992629</v>
      </c>
      <c r="D139" s="12">
        <v>-45.259619417373365</v>
      </c>
      <c r="E139" s="12">
        <v>-26.940010327346776</v>
      </c>
      <c r="F139" s="12">
        <v>-25.074749082374595</v>
      </c>
      <c r="H139" s="10">
        <v>932924.18632937782</v>
      </c>
      <c r="I139" s="10">
        <v>691513.28781074542</v>
      </c>
      <c r="J139" s="12">
        <v>-25.87679707056067</v>
      </c>
      <c r="K139" s="12">
        <v>-1.9243565147077213</v>
      </c>
      <c r="L139" s="12">
        <v>-24.422414887795185</v>
      </c>
    </row>
    <row r="140" spans="1:12" ht="13" x14ac:dyDescent="0.3">
      <c r="A140" s="3" t="s">
        <v>43</v>
      </c>
      <c r="B140" s="10">
        <v>1421.4764191584215</v>
      </c>
      <c r="C140" s="10">
        <v>1888.6344909118427</v>
      </c>
      <c r="D140" s="12">
        <v>32.864285714285707</v>
      </c>
      <c r="E140" s="12">
        <v>35.714285714285708</v>
      </c>
      <c r="F140" s="12">
        <v>-2.1000000000000085</v>
      </c>
      <c r="H140" s="10">
        <v>15154.584529493206</v>
      </c>
      <c r="I140" s="10">
        <v>11992.150554410226</v>
      </c>
      <c r="J140" s="12">
        <v>-20.867836851141554</v>
      </c>
      <c r="K140" s="12">
        <v>-19.332153525338256</v>
      </c>
      <c r="L140" s="12">
        <v>-1.9037118169327556</v>
      </c>
    </row>
    <row r="141" spans="1:12" ht="13" x14ac:dyDescent="0.3">
      <c r="A141" s="3" t="s">
        <v>44</v>
      </c>
      <c r="B141" s="10">
        <v>27535.44541698083</v>
      </c>
      <c r="C141" s="10">
        <v>35751.430801349758</v>
      </c>
      <c r="D141" s="12">
        <v>29.837851757800919</v>
      </c>
      <c r="E141" s="12">
        <v>12.180004546412459</v>
      </c>
      <c r="F141" s="12">
        <v>15.740636919017817</v>
      </c>
      <c r="H141" s="10">
        <v>871900.24779795425</v>
      </c>
      <c r="I141" s="10">
        <v>948019.71879587288</v>
      </c>
      <c r="J141" s="12">
        <v>8.7302958325982516</v>
      </c>
      <c r="K141" s="12">
        <v>-10.274844406414005</v>
      </c>
      <c r="L141" s="12">
        <v>21.181507140647213</v>
      </c>
    </row>
    <row r="142" spans="1:12" ht="13" x14ac:dyDescent="0.3">
      <c r="A142" s="3" t="s">
        <v>45</v>
      </c>
      <c r="B142" s="10">
        <v>106567.27287539856</v>
      </c>
      <c r="C142" s="10">
        <v>89947.039651577608</v>
      </c>
      <c r="D142" s="12">
        <v>-15.596001263215012</v>
      </c>
      <c r="E142" s="12">
        <v>8.3015171917626382</v>
      </c>
      <c r="F142" s="12">
        <v>-22.065728232286759</v>
      </c>
      <c r="H142" s="10">
        <v>125287.06339525455</v>
      </c>
      <c r="I142" s="10">
        <v>118180.53558276234</v>
      </c>
      <c r="J142" s="12">
        <v>-5.6721960112295005</v>
      </c>
      <c r="K142" s="12">
        <v>-1.6797029756198048</v>
      </c>
      <c r="L142" s="12">
        <v>-4.0607007468861553</v>
      </c>
    </row>
    <row r="143" spans="1:12" ht="13" x14ac:dyDescent="0.3">
      <c r="A143" s="3" t="s">
        <v>46</v>
      </c>
      <c r="B143" s="10">
        <v>14581.404030392519</v>
      </c>
      <c r="C143" s="10">
        <v>14544.146793326387</v>
      </c>
      <c r="D143" s="12">
        <v>-0.25551199999997443</v>
      </c>
      <c r="E143" s="12">
        <v>-3.8699999999999894</v>
      </c>
      <c r="F143" s="12">
        <v>3.7600000000000335</v>
      </c>
      <c r="H143" s="10">
        <v>82863.000330324227</v>
      </c>
      <c r="I143" s="10">
        <v>84202.42935560373</v>
      </c>
      <c r="J143" s="12">
        <v>1.6164380000000207</v>
      </c>
      <c r="K143" s="12">
        <v>-4.370000000000009</v>
      </c>
      <c r="L143" s="12">
        <v>6.2600000000000193</v>
      </c>
    </row>
    <row r="144" spans="1:12" ht="13" x14ac:dyDescent="0.3">
      <c r="A144" s="3" t="s">
        <v>47</v>
      </c>
      <c r="B144" s="10">
        <v>37068.239999999998</v>
      </c>
      <c r="C144" s="10">
        <v>27622.35</v>
      </c>
      <c r="D144" s="12">
        <v>-25.482434558533129</v>
      </c>
      <c r="E144" s="12">
        <v>-22.411040586683683</v>
      </c>
      <c r="F144" s="12">
        <v>-3.9585451268757623</v>
      </c>
      <c r="H144" s="10">
        <v>381257.49</v>
      </c>
      <c r="I144" s="10">
        <v>331958.78999999998</v>
      </c>
      <c r="J144" s="12">
        <v>-12.930552525014003</v>
      </c>
      <c r="K144" s="12">
        <v>-9.3418221975279625</v>
      </c>
      <c r="L144" s="12">
        <v>-3.9585290753419429</v>
      </c>
    </row>
    <row r="145" spans="1:12" ht="13" x14ac:dyDescent="0.3">
      <c r="A145" s="3" t="s">
        <v>48</v>
      </c>
      <c r="B145" s="10">
        <v>397913.64952519524</v>
      </c>
      <c r="C145" s="10">
        <v>352021.45722036046</v>
      </c>
      <c r="D145" s="12">
        <v>-11.533203839474968</v>
      </c>
      <c r="E145" s="12">
        <v>-6.5005274353352789</v>
      </c>
      <c r="F145" s="12">
        <v>-5.3825719718996936</v>
      </c>
      <c r="H145" s="10">
        <v>1424547.4710861929</v>
      </c>
      <c r="I145" s="10">
        <v>1150192.3546700294</v>
      </c>
      <c r="J145" s="12">
        <v>-19.259106627522385</v>
      </c>
      <c r="K145" s="12">
        <v>-22.266244182261964</v>
      </c>
      <c r="L145" s="12">
        <v>3.8685092764466589</v>
      </c>
    </row>
    <row r="146" spans="1:12" ht="13" x14ac:dyDescent="0.3">
      <c r="A146" s="3" t="s">
        <v>49</v>
      </c>
      <c r="B146" s="10">
        <v>290571.23036298575</v>
      </c>
      <c r="C146" s="10">
        <v>241123.24998760383</v>
      </c>
      <c r="D146" s="12">
        <v>-17.017507312616871</v>
      </c>
      <c r="E146" s="12">
        <v>-8.4356076476080784</v>
      </c>
      <c r="F146" s="12">
        <v>-9.3725294784688344</v>
      </c>
      <c r="H146" s="10">
        <v>631181.40623840445</v>
      </c>
      <c r="I146" s="10">
        <v>568237.81803222978</v>
      </c>
      <c r="J146" s="12">
        <v>-9.9723451267827983</v>
      </c>
      <c r="K146" s="12">
        <v>-1.7235108756629542</v>
      </c>
      <c r="L146" s="12">
        <v>-8.3934970862498091</v>
      </c>
    </row>
    <row r="147" spans="1:12" ht="13" x14ac:dyDescent="0.3">
      <c r="A147" s="3" t="s">
        <v>50</v>
      </c>
      <c r="B147" s="10">
        <v>566.12656856750436</v>
      </c>
      <c r="C147" s="10">
        <v>703.84058080951786</v>
      </c>
      <c r="D147" s="12">
        <v>24.325657880794658</v>
      </c>
      <c r="E147" s="51" t="s">
        <v>42</v>
      </c>
      <c r="F147" s="12">
        <v>24.325657880794665</v>
      </c>
      <c r="H147" s="10">
        <v>7915.8511896356476</v>
      </c>
      <c r="I147" s="10">
        <v>8765.6686906275954</v>
      </c>
      <c r="J147" s="12">
        <v>10.735642707692984</v>
      </c>
      <c r="K147" s="12">
        <v>-8.3463017577216743</v>
      </c>
      <c r="L147" s="12">
        <v>20.81961211753098</v>
      </c>
    </row>
    <row r="148" spans="1:12" ht="13" x14ac:dyDescent="0.3">
      <c r="A148" s="3" t="s">
        <v>51</v>
      </c>
      <c r="B148" s="52" t="s">
        <v>42</v>
      </c>
      <c r="C148" s="52" t="s">
        <v>42</v>
      </c>
      <c r="D148" s="51" t="s">
        <v>42</v>
      </c>
      <c r="E148" s="51" t="s">
        <v>42</v>
      </c>
      <c r="F148" s="51" t="s">
        <v>42</v>
      </c>
      <c r="H148" s="52" t="s">
        <v>42</v>
      </c>
      <c r="I148" s="52" t="s">
        <v>42</v>
      </c>
      <c r="J148" s="51" t="s">
        <v>42</v>
      </c>
      <c r="K148" s="51" t="s">
        <v>42</v>
      </c>
      <c r="L148" s="51" t="s">
        <v>42</v>
      </c>
    </row>
    <row r="149" spans="1:12" ht="13" x14ac:dyDescent="0.3">
      <c r="A149" s="3" t="s">
        <v>52</v>
      </c>
      <c r="B149" s="10">
        <v>38465.678676394178</v>
      </c>
      <c r="C149" s="10">
        <v>40571.240260438055</v>
      </c>
      <c r="D149" s="12">
        <v>5.4738708804741014</v>
      </c>
      <c r="E149" s="12">
        <v>2.0066695882565626</v>
      </c>
      <c r="F149" s="12">
        <v>3.398994699280621</v>
      </c>
      <c r="H149" s="10">
        <v>715953.0336581528</v>
      </c>
      <c r="I149" s="10">
        <v>505190.18794717221</v>
      </c>
      <c r="J149" s="12">
        <v>-29.438082639875208</v>
      </c>
      <c r="K149" s="12">
        <v>-42.099791223816716</v>
      </c>
      <c r="L149" s="12">
        <v>21.868157043934161</v>
      </c>
    </row>
    <row r="150" spans="1:12" ht="13" x14ac:dyDescent="0.3">
      <c r="A150" s="3" t="s">
        <v>53</v>
      </c>
      <c r="B150" s="10">
        <v>68310.613917247814</v>
      </c>
      <c r="C150" s="10">
        <v>69623.126391509082</v>
      </c>
      <c r="D150" s="12">
        <v>1.9213887842543169</v>
      </c>
      <c r="E150" s="12">
        <v>-3.1135953551413329</v>
      </c>
      <c r="F150" s="12">
        <v>5.1967911884557907</v>
      </c>
      <c r="H150" s="10">
        <v>69497.179999999993</v>
      </c>
      <c r="I150" s="10">
        <v>67998.679999999993</v>
      </c>
      <c r="J150" s="12">
        <v>-2.1562025969974608</v>
      </c>
      <c r="K150" s="12">
        <v>-6.0999956616433302</v>
      </c>
      <c r="L150" s="12">
        <v>4.1999924200588197</v>
      </c>
    </row>
    <row r="151" spans="1:12" ht="13" x14ac:dyDescent="0.3">
      <c r="B151" s="10"/>
      <c r="C151" s="10"/>
      <c r="D151" s="12"/>
      <c r="E151" s="12"/>
      <c r="F151" s="12"/>
      <c r="H151" s="10"/>
      <c r="I151" s="10"/>
      <c r="J151" s="12"/>
      <c r="K151" s="12"/>
      <c r="L151" s="12"/>
    </row>
    <row r="152" spans="1:12" ht="13" x14ac:dyDescent="0.3">
      <c r="A152" s="3" t="s">
        <v>54</v>
      </c>
      <c r="B152" s="10">
        <v>425708.38958284719</v>
      </c>
      <c r="C152" s="10">
        <v>444870.96929697832</v>
      </c>
      <c r="D152" s="12">
        <v>4.5013394574883989</v>
      </c>
      <c r="E152" s="12">
        <v>-2.2058477078086161</v>
      </c>
      <c r="F152" s="12">
        <v>6.858474671631825</v>
      </c>
      <c r="H152" s="10">
        <v>3268466.8048215546</v>
      </c>
      <c r="I152" s="10">
        <v>3451139.4537061634</v>
      </c>
      <c r="J152" s="12">
        <v>5.5889400074412592</v>
      </c>
      <c r="K152" s="12">
        <v>-0.93038271870429723</v>
      </c>
      <c r="L152" s="12">
        <v>6.5805469982131513</v>
      </c>
    </row>
    <row r="153" spans="1:12" ht="13" x14ac:dyDescent="0.3">
      <c r="B153" s="10"/>
      <c r="C153" s="10"/>
      <c r="D153" s="12"/>
      <c r="E153" s="12"/>
      <c r="F153" s="12"/>
      <c r="H153" s="10"/>
      <c r="I153" s="10"/>
      <c r="J153" s="12"/>
      <c r="K153" s="12"/>
      <c r="L153" s="12"/>
    </row>
    <row r="154" spans="1:12" ht="13" x14ac:dyDescent="0.3">
      <c r="A154" s="3" t="s">
        <v>55</v>
      </c>
      <c r="B154" s="10">
        <v>425656.97351169062</v>
      </c>
      <c r="C154" s="10">
        <v>444870.96929697832</v>
      </c>
      <c r="D154" s="12">
        <v>4.5139624112748118</v>
      </c>
      <c r="E154" s="12">
        <v>-2.1940349303707878</v>
      </c>
      <c r="F154" s="12">
        <v>6.8584746716318534</v>
      </c>
      <c r="H154" s="10">
        <v>3268256.3414958981</v>
      </c>
      <c r="I154" s="10">
        <v>3450948.9765934795</v>
      </c>
      <c r="J154" s="12">
        <v>5.5899114392588327</v>
      </c>
      <c r="K154" s="12">
        <v>-0.92960694903668739</v>
      </c>
      <c r="L154" s="12">
        <v>6.5806929674153736</v>
      </c>
    </row>
    <row r="155" spans="1:12" ht="13" x14ac:dyDescent="0.3">
      <c r="A155" s="3" t="s">
        <v>56</v>
      </c>
      <c r="B155" s="10">
        <v>250284.45657221484</v>
      </c>
      <c r="C155" s="10">
        <v>265531.23245005216</v>
      </c>
      <c r="D155" s="12">
        <v>6.0917789648827654</v>
      </c>
      <c r="E155" s="12">
        <v>-0.90360934481427302</v>
      </c>
      <c r="F155" s="12">
        <v>7.0591756808157271</v>
      </c>
      <c r="H155" s="10">
        <v>1792317.8992366658</v>
      </c>
      <c r="I155" s="10">
        <v>1875834.593026554</v>
      </c>
      <c r="J155" s="12">
        <v>4.6597031601066572</v>
      </c>
      <c r="K155" s="12">
        <v>-0.90674675329546306</v>
      </c>
      <c r="L155" s="12">
        <v>5.617385372890908</v>
      </c>
    </row>
    <row r="156" spans="1:12" ht="13" x14ac:dyDescent="0.3">
      <c r="A156" s="3" t="s">
        <v>57</v>
      </c>
      <c r="B156" s="10">
        <v>153339.50346388874</v>
      </c>
      <c r="C156" s="10">
        <v>153906.09207601318</v>
      </c>
      <c r="D156" s="12">
        <v>0.36949944360415327</v>
      </c>
      <c r="E156" s="12">
        <v>-4.6949404020441996</v>
      </c>
      <c r="F156" s="12">
        <v>5.3139254799406075</v>
      </c>
      <c r="H156" s="10">
        <v>1100487.3321826735</v>
      </c>
      <c r="I156" s="10">
        <v>1146470.6190749661</v>
      </c>
      <c r="J156" s="12">
        <v>4.1784476338397001</v>
      </c>
      <c r="K156" s="12">
        <v>-1.1068894269736074</v>
      </c>
      <c r="L156" s="12">
        <v>5.3444947076575176</v>
      </c>
    </row>
    <row r="157" spans="1:12" ht="13" x14ac:dyDescent="0.3">
      <c r="A157" s="3" t="s">
        <v>58</v>
      </c>
      <c r="B157" s="10">
        <v>22033.013475587009</v>
      </c>
      <c r="C157" s="10">
        <v>25433.644770912972</v>
      </c>
      <c r="D157" s="12">
        <v>15.43425414364642</v>
      </c>
      <c r="E157" s="12">
        <v>0.55248618784529357</v>
      </c>
      <c r="F157" s="12">
        <v>14.80000000000004</v>
      </c>
      <c r="H157" s="10">
        <v>371916.13551290752</v>
      </c>
      <c r="I157" s="10">
        <v>426075.0163090399</v>
      </c>
      <c r="J157" s="12">
        <v>14.562121840033146</v>
      </c>
      <c r="K157" s="12">
        <v>-0.20721094073767524</v>
      </c>
      <c r="L157" s="12">
        <v>14.799999999999997</v>
      </c>
    </row>
    <row r="158" spans="1:12" ht="13" x14ac:dyDescent="0.3">
      <c r="A158" s="3" t="s">
        <v>59</v>
      </c>
      <c r="B158" s="52" t="s">
        <v>42</v>
      </c>
      <c r="C158" s="52" t="s">
        <v>42</v>
      </c>
      <c r="D158" s="51" t="s">
        <v>42</v>
      </c>
      <c r="E158" s="51" t="s">
        <v>42</v>
      </c>
      <c r="F158" s="51" t="s">
        <v>42</v>
      </c>
      <c r="H158" s="10">
        <v>3534.9745636511038</v>
      </c>
      <c r="I158" s="10">
        <v>2568.7481829198023</v>
      </c>
      <c r="J158" s="12">
        <v>-27.333333333333332</v>
      </c>
      <c r="K158" s="12">
        <v>-33.333333333333343</v>
      </c>
      <c r="L158" s="12">
        <v>9.0000000000000284</v>
      </c>
    </row>
    <row r="159" spans="1:12" ht="13" x14ac:dyDescent="0.3">
      <c r="A159" s="3" t="s">
        <v>60</v>
      </c>
      <c r="B159" s="10">
        <v>51.416071156545662</v>
      </c>
      <c r="C159" s="52" t="s">
        <v>42</v>
      </c>
      <c r="D159" s="12">
        <v>-100</v>
      </c>
      <c r="E159" s="12">
        <v>-100</v>
      </c>
      <c r="F159" s="51" t="s">
        <v>42</v>
      </c>
      <c r="H159" s="10">
        <v>210.4633256564571</v>
      </c>
      <c r="I159" s="10">
        <v>190.47711268376491</v>
      </c>
      <c r="J159" s="12">
        <v>-9.4962924824803085</v>
      </c>
      <c r="K159" s="12">
        <v>-12.977204310077214</v>
      </c>
      <c r="L159" s="12">
        <v>3.9999999999999858</v>
      </c>
    </row>
    <row r="160" spans="1:12" ht="13" x14ac:dyDescent="0.3">
      <c r="B160" s="10"/>
      <c r="C160" s="10"/>
      <c r="D160" s="12"/>
      <c r="E160" s="12"/>
      <c r="F160" s="12"/>
      <c r="H160" s="10"/>
      <c r="I160" s="10"/>
      <c r="J160" s="12"/>
      <c r="K160" s="12"/>
      <c r="L160" s="12"/>
    </row>
    <row r="161" spans="1:12" ht="13" x14ac:dyDescent="0.3">
      <c r="A161" s="3" t="s">
        <v>61</v>
      </c>
      <c r="B161" s="10">
        <v>173571.12934036396</v>
      </c>
      <c r="C161" s="10">
        <v>188967.48014716237</v>
      </c>
      <c r="D161" s="12">
        <v>8.8703408598598017</v>
      </c>
      <c r="E161" s="12">
        <v>0.26905375902448792</v>
      </c>
      <c r="F161" s="12">
        <v>8.5782071121431898</v>
      </c>
      <c r="H161" s="10">
        <v>862523.25768683408</v>
      </c>
      <c r="I161" s="10">
        <v>935544.40936566005</v>
      </c>
      <c r="J161" s="12">
        <v>8.4659921953476847</v>
      </c>
      <c r="K161" s="12">
        <v>-9.0589175319205715E-3</v>
      </c>
      <c r="L161" s="12">
        <v>8.4758189303266533</v>
      </c>
    </row>
    <row r="162" spans="1:12" ht="13" x14ac:dyDescent="0.3">
      <c r="B162" s="10"/>
      <c r="C162" s="10"/>
      <c r="D162" s="12"/>
      <c r="E162" s="12"/>
      <c r="F162" s="12"/>
      <c r="H162" s="52" t="s">
        <v>42</v>
      </c>
      <c r="I162" s="52" t="s">
        <v>42</v>
      </c>
      <c r="J162" s="51" t="s">
        <v>42</v>
      </c>
      <c r="K162" s="51" t="s">
        <v>42</v>
      </c>
      <c r="L162" s="51" t="s">
        <v>42</v>
      </c>
    </row>
    <row r="163" spans="1:12" ht="13" x14ac:dyDescent="0.3">
      <c r="A163" s="3" t="s">
        <v>62</v>
      </c>
      <c r="B163" s="10">
        <v>1368740.9070896704</v>
      </c>
      <c r="C163" s="10">
        <v>1256540.4829015932</v>
      </c>
      <c r="D163" s="12">
        <v>-8.1973457216710948</v>
      </c>
      <c r="E163" s="12">
        <v>-5.8903625831056612</v>
      </c>
      <c r="F163" s="12">
        <v>-2.4513782030056888</v>
      </c>
      <c r="H163" s="10">
        <v>7964924.1059769858</v>
      </c>
      <c r="I163" s="10">
        <v>7722743.1298412476</v>
      </c>
      <c r="J163" s="12">
        <v>-3.0405936442508263</v>
      </c>
      <c r="K163" s="12">
        <v>-6.2711388905800929</v>
      </c>
      <c r="L163" s="12">
        <v>3.446692094719765</v>
      </c>
    </row>
    <row r="164" spans="1:12" ht="13" x14ac:dyDescent="0.3">
      <c r="A164" s="3" t="s">
        <v>63</v>
      </c>
      <c r="B164" s="10">
        <v>180325.10945111397</v>
      </c>
      <c r="C164" s="10">
        <v>198401.50242962677</v>
      </c>
      <c r="D164" s="12">
        <v>10.024334954535712</v>
      </c>
      <c r="E164" s="12">
        <v>4.1002697977888749</v>
      </c>
      <c r="F164" s="12">
        <v>5.6907298782742117</v>
      </c>
      <c r="H164" s="10">
        <v>784749.10366376268</v>
      </c>
      <c r="I164" s="10">
        <v>844326.88979924715</v>
      </c>
      <c r="J164" s="12">
        <v>7.5919533845063736</v>
      </c>
      <c r="K164" s="12">
        <v>8.0194853774027415</v>
      </c>
      <c r="L164" s="12">
        <v>-0.39579154761074165</v>
      </c>
    </row>
    <row r="165" spans="1:12" ht="13" x14ac:dyDescent="0.3">
      <c r="A165" s="3" t="s">
        <v>64</v>
      </c>
      <c r="B165" s="10">
        <v>8202.6116378233492</v>
      </c>
      <c r="C165" s="10">
        <v>8202.6116378233492</v>
      </c>
      <c r="D165" s="51" t="s">
        <v>42</v>
      </c>
      <c r="E165" s="51" t="s">
        <v>42</v>
      </c>
      <c r="F165" s="51" t="s">
        <v>42</v>
      </c>
      <c r="H165" s="10">
        <v>116259.6425709382</v>
      </c>
      <c r="I165" s="10">
        <v>116259.6425709382</v>
      </c>
      <c r="J165" s="51" t="s">
        <v>42</v>
      </c>
      <c r="K165" s="51" t="s">
        <v>42</v>
      </c>
      <c r="L165" s="51" t="s">
        <v>42</v>
      </c>
    </row>
    <row r="166" spans="1:12" ht="13" x14ac:dyDescent="0.3">
      <c r="A166" s="3" t="s">
        <v>65</v>
      </c>
      <c r="B166" s="10">
        <v>1540863.4049029611</v>
      </c>
      <c r="C166" s="10">
        <v>1446739.3736933968</v>
      </c>
      <c r="D166" s="12">
        <v>-6.1085253183420205</v>
      </c>
      <c r="E166" s="12">
        <v>-4.7525293947018872</v>
      </c>
      <c r="F166" s="12">
        <v>-1.4236555732375535</v>
      </c>
      <c r="H166" s="10">
        <v>8633413.5670698099</v>
      </c>
      <c r="I166" s="10">
        <v>8450810.3770695552</v>
      </c>
      <c r="J166" s="12">
        <v>-2.115075208452343</v>
      </c>
      <c r="K166" s="12">
        <v>-5.0566164843840058</v>
      </c>
      <c r="L166" s="12">
        <v>3.098205653738745</v>
      </c>
    </row>
    <row r="167" spans="1:12" x14ac:dyDescent="0.25">
      <c r="A167" s="4"/>
      <c r="B167" s="4"/>
      <c r="C167" s="4"/>
      <c r="D167" s="4"/>
      <c r="E167" s="4"/>
      <c r="F167" s="4"/>
      <c r="G167" s="4"/>
      <c r="H167" s="4"/>
      <c r="I167" s="4"/>
      <c r="J167" s="4"/>
      <c r="K167" s="4"/>
      <c r="L167" s="4"/>
    </row>
    <row r="169" spans="1:12" ht="13" x14ac:dyDescent="0.3">
      <c r="A169" s="50" t="s">
        <v>66</v>
      </c>
    </row>
    <row r="170" spans="1:12" ht="33" customHeight="1" x14ac:dyDescent="0.3">
      <c r="A170" s="239" t="s">
        <v>67</v>
      </c>
      <c r="B170" s="239"/>
      <c r="C170" s="239"/>
      <c r="D170" s="239"/>
      <c r="E170" s="239"/>
      <c r="F170" s="239"/>
      <c r="G170" s="239"/>
      <c r="H170" s="239"/>
      <c r="I170" s="239"/>
      <c r="J170" s="239"/>
      <c r="K170" s="239"/>
      <c r="L170" s="239"/>
    </row>
    <row r="171" spans="1:12" ht="47.4" customHeight="1" x14ac:dyDescent="0.3">
      <c r="A171" s="238" t="s">
        <v>68</v>
      </c>
      <c r="B171" s="238"/>
      <c r="C171" s="238"/>
      <c r="D171" s="238"/>
      <c r="E171" s="238"/>
      <c r="F171" s="238"/>
      <c r="G171" s="238"/>
      <c r="H171" s="238"/>
      <c r="I171" s="238"/>
      <c r="J171" s="238"/>
      <c r="K171" s="238"/>
      <c r="L171" s="238"/>
    </row>
    <row r="173" spans="1:12" ht="14.5" x14ac:dyDescent="0.25">
      <c r="A173" s="3" t="s">
        <v>69</v>
      </c>
    </row>
    <row r="174" spans="1:12" x14ac:dyDescent="0.25">
      <c r="B174" s="4"/>
      <c r="C174" s="4"/>
      <c r="D174" s="4"/>
      <c r="E174" s="4"/>
      <c r="F174" s="4"/>
      <c r="G174" s="4"/>
      <c r="H174" s="4"/>
      <c r="I174" s="4"/>
      <c r="J174" s="4"/>
      <c r="K174" s="4"/>
      <c r="L174" s="48" t="s">
        <v>35</v>
      </c>
    </row>
    <row r="175" spans="1:12" x14ac:dyDescent="0.25">
      <c r="A175" s="49"/>
      <c r="B175" s="240" t="s">
        <v>17</v>
      </c>
      <c r="C175" s="240"/>
      <c r="D175" s="240"/>
      <c r="E175" s="240"/>
      <c r="F175" s="240"/>
      <c r="H175" s="240" t="s">
        <v>18</v>
      </c>
      <c r="I175" s="240"/>
      <c r="J175" s="240"/>
      <c r="K175" s="240"/>
      <c r="L175" s="240"/>
    </row>
    <row r="176" spans="1:12" x14ac:dyDescent="0.25">
      <c r="D176" s="240" t="s">
        <v>36</v>
      </c>
      <c r="E176" s="240">
        <v>0</v>
      </c>
      <c r="F176" s="240">
        <v>0</v>
      </c>
      <c r="J176" s="240" t="s">
        <v>36</v>
      </c>
      <c r="K176" s="240">
        <v>0</v>
      </c>
      <c r="L176" s="240">
        <v>0</v>
      </c>
    </row>
    <row r="177" spans="1:12" x14ac:dyDescent="0.25">
      <c r="A177" s="4"/>
      <c r="B177" s="8">
        <v>2022</v>
      </c>
      <c r="C177" s="8">
        <v>2023</v>
      </c>
      <c r="D177" s="8" t="s">
        <v>5</v>
      </c>
      <c r="E177" s="8" t="s">
        <v>37</v>
      </c>
      <c r="F177" s="8" t="s">
        <v>38</v>
      </c>
      <c r="G177" s="4"/>
      <c r="H177" s="8">
        <v>2022</v>
      </c>
      <c r="I177" s="8">
        <v>2023</v>
      </c>
      <c r="J177" s="8" t="s">
        <v>5</v>
      </c>
      <c r="K177" s="8" t="s">
        <v>37</v>
      </c>
      <c r="L177" s="8" t="s">
        <v>38</v>
      </c>
    </row>
    <row r="179" spans="1:12" ht="13" x14ac:dyDescent="0.3">
      <c r="A179" s="3" t="s">
        <v>39</v>
      </c>
      <c r="B179" s="10">
        <v>2215627.2747014984</v>
      </c>
      <c r="C179" s="10">
        <v>2060953.7899640477</v>
      </c>
      <c r="D179" s="12">
        <v>-6.9810245840329435</v>
      </c>
      <c r="E179" s="12">
        <v>-7.1315627022166135</v>
      </c>
      <c r="F179" s="12">
        <v>0.16209825702242142</v>
      </c>
      <c r="H179" s="10">
        <v>461951.74188239931</v>
      </c>
      <c r="I179" s="10">
        <v>379801.53382083215</v>
      </c>
      <c r="J179" s="12">
        <v>-17.783287866133954</v>
      </c>
      <c r="K179" s="12">
        <v>-13.552787596066887</v>
      </c>
      <c r="L179" s="12">
        <v>-4.8937382159873692</v>
      </c>
    </row>
    <row r="180" spans="1:12" ht="13" x14ac:dyDescent="0.3">
      <c r="B180" s="10"/>
      <c r="C180" s="10"/>
      <c r="D180" s="12"/>
      <c r="E180" s="12"/>
      <c r="F180" s="12"/>
      <c r="H180" s="10"/>
      <c r="I180" s="10"/>
      <c r="J180" s="12"/>
      <c r="K180" s="12"/>
      <c r="L180" s="12"/>
    </row>
    <row r="181" spans="1:12" ht="13" x14ac:dyDescent="0.3">
      <c r="A181" s="3" t="s">
        <v>40</v>
      </c>
      <c r="B181" s="10">
        <v>527620.24118952604</v>
      </c>
      <c r="C181" s="10">
        <v>514273.28272375319</v>
      </c>
      <c r="D181" s="12">
        <v>-2.5296524704363086</v>
      </c>
      <c r="E181" s="12">
        <v>4.6008390404032902</v>
      </c>
      <c r="F181" s="12">
        <v>-6.8168588094072078</v>
      </c>
      <c r="H181" s="10">
        <v>281485.27100584173</v>
      </c>
      <c r="I181" s="10">
        <v>236239.44042223861</v>
      </c>
      <c r="J181" s="12">
        <v>-16.073960254447602</v>
      </c>
      <c r="K181" s="12">
        <v>-7.3860717774350144</v>
      </c>
      <c r="L181" s="12">
        <v>-9.3807579958538128</v>
      </c>
    </row>
    <row r="182" spans="1:12" ht="13" x14ac:dyDescent="0.3">
      <c r="A182" s="3" t="s">
        <v>41</v>
      </c>
      <c r="B182" s="10">
        <v>221149.13941394226</v>
      </c>
      <c r="C182" s="10">
        <v>176393.4766319012</v>
      </c>
      <c r="D182" s="12">
        <v>-20.23777388446824</v>
      </c>
      <c r="E182" s="12">
        <v>3.4466935607317408</v>
      </c>
      <c r="F182" s="12">
        <v>-22.895335394451493</v>
      </c>
      <c r="H182" s="10">
        <v>156322.82448640995</v>
      </c>
      <c r="I182" s="10">
        <v>98609.235772781147</v>
      </c>
      <c r="J182" s="12">
        <v>-36.919489462427272</v>
      </c>
      <c r="K182" s="12">
        <v>-16.142763053841012</v>
      </c>
      <c r="L182" s="12">
        <v>-24.776306929747847</v>
      </c>
    </row>
    <row r="183" spans="1:12" ht="13" x14ac:dyDescent="0.3">
      <c r="A183" s="3" t="s">
        <v>43</v>
      </c>
      <c r="B183" s="10">
        <v>18682.345917891071</v>
      </c>
      <c r="C183" s="10">
        <v>22253.552642983173</v>
      </c>
      <c r="D183" s="12">
        <v>19.115408422408834</v>
      </c>
      <c r="E183" s="12">
        <v>21.169558147436959</v>
      </c>
      <c r="F183" s="12">
        <v>-1.6952688087949213</v>
      </c>
      <c r="H183" s="10">
        <v>18219.503665448006</v>
      </c>
      <c r="I183" s="10">
        <v>15639.384196828503</v>
      </c>
      <c r="J183" s="12">
        <v>-14.161304918050629</v>
      </c>
      <c r="K183" s="12">
        <v>-12.645012221026381</v>
      </c>
      <c r="L183" s="12">
        <v>-1.7357826216641428</v>
      </c>
    </row>
    <row r="184" spans="1:12" ht="13" x14ac:dyDescent="0.3">
      <c r="A184" s="3" t="s">
        <v>44</v>
      </c>
      <c r="B184" s="10">
        <v>184032.98909457983</v>
      </c>
      <c r="C184" s="10">
        <v>210972.47308647126</v>
      </c>
      <c r="D184" s="12">
        <v>14.638399411122135</v>
      </c>
      <c r="E184" s="12">
        <v>8.3607577623803664</v>
      </c>
      <c r="F184" s="12">
        <v>5.7932795768259098</v>
      </c>
      <c r="H184" s="10">
        <v>42492.735180485557</v>
      </c>
      <c r="I184" s="10">
        <v>49238.948643626754</v>
      </c>
      <c r="J184" s="12">
        <v>15.876157264264176</v>
      </c>
      <c r="K184" s="12">
        <v>6.5294274288125536</v>
      </c>
      <c r="L184" s="12">
        <v>8.7738478099842467</v>
      </c>
    </row>
    <row r="185" spans="1:12" ht="13" x14ac:dyDescent="0.3">
      <c r="A185" s="3" t="s">
        <v>45</v>
      </c>
      <c r="B185" s="10">
        <v>47246.127453498659</v>
      </c>
      <c r="C185" s="10">
        <v>47925.427274992209</v>
      </c>
      <c r="D185" s="12">
        <v>1.437789419169099</v>
      </c>
      <c r="E185" s="12">
        <v>0.49242288270262602</v>
      </c>
      <c r="F185" s="12">
        <v>0.94073414626485885</v>
      </c>
      <c r="H185" s="10">
        <v>61933.120257271039</v>
      </c>
      <c r="I185" s="10">
        <v>70255.592953077969</v>
      </c>
      <c r="J185" s="12">
        <v>13.437838528456606</v>
      </c>
      <c r="K185" s="12">
        <v>6.6176940271279587</v>
      </c>
      <c r="L185" s="12">
        <v>6.3968223694589739</v>
      </c>
    </row>
    <row r="186" spans="1:12" ht="13" x14ac:dyDescent="0.3">
      <c r="A186" s="3" t="s">
        <v>46</v>
      </c>
      <c r="B186" s="10">
        <v>56509.639309614147</v>
      </c>
      <c r="C186" s="10">
        <v>56728.35308740531</v>
      </c>
      <c r="D186" s="12">
        <v>0.38703800000003291</v>
      </c>
      <c r="E186" s="12">
        <v>-5.1700000000000106</v>
      </c>
      <c r="F186" s="12">
        <v>5.8600000000000421</v>
      </c>
      <c r="H186" s="10">
        <v>2517.0874162272248</v>
      </c>
      <c r="I186" s="10">
        <v>2496.2788559242681</v>
      </c>
      <c r="J186" s="12">
        <v>-0.82669199999998222</v>
      </c>
      <c r="K186" s="12">
        <v>-4.9700000000000282</v>
      </c>
      <c r="L186" s="12">
        <v>4.3600000000000563</v>
      </c>
    </row>
    <row r="187" spans="1:12" ht="13" x14ac:dyDescent="0.3">
      <c r="A187" s="3" t="s">
        <v>47</v>
      </c>
      <c r="B187" s="10">
        <v>80255.399999999994</v>
      </c>
      <c r="C187" s="10">
        <v>84232.17</v>
      </c>
      <c r="D187" s="12">
        <v>4.9551432053170306</v>
      </c>
      <c r="E187" s="12">
        <v>9.2810733481496062</v>
      </c>
      <c r="F187" s="12">
        <v>-3.9585355545062697</v>
      </c>
      <c r="H187" s="10">
        <v>22546.89</v>
      </c>
      <c r="I187" s="10">
        <v>22673.79</v>
      </c>
      <c r="J187" s="12">
        <v>0.56282706838948282</v>
      </c>
      <c r="K187" s="12">
        <v>4.707672117992697</v>
      </c>
      <c r="L187" s="12">
        <v>-3.9584922152910593</v>
      </c>
    </row>
    <row r="188" spans="1:12" ht="13" x14ac:dyDescent="0.3">
      <c r="A188" s="3" t="s">
        <v>48</v>
      </c>
      <c r="B188" s="10">
        <v>1607751.6335119726</v>
      </c>
      <c r="C188" s="10">
        <v>1462448.3372402946</v>
      </c>
      <c r="D188" s="12">
        <v>-9.0376705731766265</v>
      </c>
      <c r="E188" s="12">
        <v>-11.801099434112672</v>
      </c>
      <c r="F188" s="12">
        <v>3.133178353931612</v>
      </c>
      <c r="H188" s="10">
        <v>157919.58087655759</v>
      </c>
      <c r="I188" s="10">
        <v>120888.3033985935</v>
      </c>
      <c r="J188" s="12">
        <v>-23.449452735636793</v>
      </c>
      <c r="K188" s="12">
        <v>-27.151837429061594</v>
      </c>
      <c r="L188" s="12">
        <v>5.0823309233359026</v>
      </c>
    </row>
    <row r="189" spans="1:12" ht="13" x14ac:dyDescent="0.3">
      <c r="A189" s="3" t="s">
        <v>49</v>
      </c>
      <c r="B189" s="10">
        <v>563529.56445824238</v>
      </c>
      <c r="C189" s="10">
        <v>423157.42927951866</v>
      </c>
      <c r="D189" s="12">
        <v>-24.909453564104055</v>
      </c>
      <c r="E189" s="12">
        <v>-23.369213880341171</v>
      </c>
      <c r="F189" s="12">
        <v>-2.0099489536200394</v>
      </c>
      <c r="H189" s="10">
        <v>94056.319618878391</v>
      </c>
      <c r="I189" s="10">
        <v>64052.503101832182</v>
      </c>
      <c r="J189" s="12">
        <v>-31.899841115007899</v>
      </c>
      <c r="K189" s="12">
        <v>-29.570467696880222</v>
      </c>
      <c r="L189" s="12">
        <v>-3.3073816365872517</v>
      </c>
    </row>
    <row r="190" spans="1:12" ht="13" x14ac:dyDescent="0.3">
      <c r="A190" s="3" t="s">
        <v>50</v>
      </c>
      <c r="B190" s="10">
        <v>85341.171715214005</v>
      </c>
      <c r="C190" s="10">
        <v>82566.453386896814</v>
      </c>
      <c r="D190" s="12">
        <v>-3.2513243872213367</v>
      </c>
      <c r="E190" s="12">
        <v>-15.817393712951466</v>
      </c>
      <c r="F190" s="12">
        <v>14.927156428112909</v>
      </c>
      <c r="H190" s="10">
        <v>53096.453809382583</v>
      </c>
      <c r="I190" s="10">
        <v>43623.282216230662</v>
      </c>
      <c r="J190" s="12">
        <v>-17.841439330695817</v>
      </c>
      <c r="K190" s="12">
        <v>-30.98124712020666</v>
      </c>
      <c r="L190" s="12">
        <v>19.038025523868598</v>
      </c>
    </row>
    <row r="191" spans="1:12" ht="13" x14ac:dyDescent="0.3">
      <c r="A191" s="3" t="s">
        <v>51</v>
      </c>
      <c r="B191" s="10">
        <v>36.589272265341883</v>
      </c>
      <c r="C191" s="10">
        <v>45.15116197543189</v>
      </c>
      <c r="D191" s="12">
        <v>23.400000000000016</v>
      </c>
      <c r="E191" s="51" t="s">
        <v>42</v>
      </c>
      <c r="F191" s="51" t="s">
        <v>42</v>
      </c>
      <c r="H191" s="52" t="s">
        <v>42</v>
      </c>
      <c r="I191" s="52" t="s">
        <v>42</v>
      </c>
      <c r="J191" s="51" t="s">
        <v>42</v>
      </c>
      <c r="K191" s="51" t="s">
        <v>42</v>
      </c>
      <c r="L191" s="51" t="s">
        <v>42</v>
      </c>
    </row>
    <row r="192" spans="1:12" ht="13" x14ac:dyDescent="0.3">
      <c r="A192" s="3" t="s">
        <v>52</v>
      </c>
      <c r="B192" s="10">
        <v>36963.329660912568</v>
      </c>
      <c r="C192" s="10">
        <v>33552.231048566478</v>
      </c>
      <c r="D192" s="12">
        <v>-9.2283315481538111</v>
      </c>
      <c r="E192" s="12">
        <v>-23.237505942595433</v>
      </c>
      <c r="F192" s="12">
        <v>18.250025049948576</v>
      </c>
      <c r="H192" s="10">
        <v>5520.4374482966059</v>
      </c>
      <c r="I192" s="10">
        <v>7853.3980805306619</v>
      </c>
      <c r="J192" s="12">
        <v>42.260430519938552</v>
      </c>
      <c r="K192" s="12">
        <v>27.840528822945494</v>
      </c>
      <c r="L192" s="12">
        <v>11.279601101278388</v>
      </c>
    </row>
    <row r="193" spans="1:12" ht="13" x14ac:dyDescent="0.3">
      <c r="A193" s="3" t="s">
        <v>53</v>
      </c>
      <c r="B193" s="10">
        <v>921880.97840533825</v>
      </c>
      <c r="C193" s="10">
        <v>923127.07236333727</v>
      </c>
      <c r="D193" s="12">
        <v>0.13516863751267602</v>
      </c>
      <c r="E193" s="12">
        <v>-3.8998347415009205</v>
      </c>
      <c r="F193" s="12">
        <v>4.1987475964894401</v>
      </c>
      <c r="H193" s="10">
        <v>5246.37</v>
      </c>
      <c r="I193" s="10">
        <v>5359.12</v>
      </c>
      <c r="J193" s="12">
        <v>2.1491050002191989</v>
      </c>
      <c r="K193" s="12">
        <v>-2.9000941732661749</v>
      </c>
      <c r="L193" s="12">
        <v>5.2000041920691586</v>
      </c>
    </row>
    <row r="194" spans="1:12" ht="13" x14ac:dyDescent="0.3">
      <c r="B194" s="10"/>
      <c r="C194" s="10"/>
      <c r="D194" s="12"/>
      <c r="E194" s="12"/>
      <c r="F194" s="12"/>
      <c r="H194" s="10"/>
      <c r="I194" s="10"/>
      <c r="J194" s="12"/>
      <c r="K194" s="12"/>
      <c r="L194" s="12"/>
    </row>
    <row r="195" spans="1:12" ht="13" x14ac:dyDescent="0.3">
      <c r="A195" s="3" t="s">
        <v>54</v>
      </c>
      <c r="B195" s="10">
        <v>601353.58581749699</v>
      </c>
      <c r="C195" s="10">
        <v>636021.94197237096</v>
      </c>
      <c r="D195" s="12">
        <v>5.7650535346429885</v>
      </c>
      <c r="E195" s="12">
        <v>-1.5009844329973179</v>
      </c>
      <c r="F195" s="12">
        <v>7.3767620171773842</v>
      </c>
      <c r="H195" s="10">
        <v>354393.94036361616</v>
      </c>
      <c r="I195" s="10">
        <v>385440.03629583679</v>
      </c>
      <c r="J195" s="12">
        <v>8.7603348692606424</v>
      </c>
      <c r="K195" s="12">
        <v>-0.38640818102122937</v>
      </c>
      <c r="L195" s="12">
        <v>9.1822239146879099</v>
      </c>
    </row>
    <row r="196" spans="1:12" ht="13" x14ac:dyDescent="0.3">
      <c r="B196" s="10"/>
      <c r="C196" s="10"/>
      <c r="D196" s="12"/>
      <c r="E196" s="12"/>
      <c r="F196" s="12"/>
      <c r="H196" s="10"/>
      <c r="I196" s="10"/>
      <c r="J196" s="12"/>
      <c r="K196" s="12"/>
      <c r="L196" s="12"/>
    </row>
    <row r="197" spans="1:12" ht="13" x14ac:dyDescent="0.3">
      <c r="A197" s="3" t="s">
        <v>55</v>
      </c>
      <c r="B197" s="10">
        <v>600788.56116601324</v>
      </c>
      <c r="C197" s="10">
        <v>635434.3163348278</v>
      </c>
      <c r="D197" s="12">
        <v>5.7667135175766191</v>
      </c>
      <c r="E197" s="12">
        <v>-1.502396066408729</v>
      </c>
      <c r="F197" s="12">
        <v>7.3799862064526138</v>
      </c>
      <c r="H197" s="10">
        <v>354071.16715733992</v>
      </c>
      <c r="I197" s="10">
        <v>385104.35216130951</v>
      </c>
      <c r="J197" s="12">
        <v>8.7646744164794566</v>
      </c>
      <c r="K197" s="12">
        <v>-0.38676043282565192</v>
      </c>
      <c r="L197" s="12">
        <v>9.186966400318525</v>
      </c>
    </row>
    <row r="198" spans="1:12" ht="13" x14ac:dyDescent="0.3">
      <c r="A198" s="3" t="s">
        <v>56</v>
      </c>
      <c r="B198" s="10">
        <v>390530.06834789843</v>
      </c>
      <c r="C198" s="10">
        <v>406138.87786995334</v>
      </c>
      <c r="D198" s="12">
        <v>3.9968265665398182</v>
      </c>
      <c r="E198" s="12">
        <v>-0.80998758619485967</v>
      </c>
      <c r="F198" s="12">
        <v>4.8460666913533714</v>
      </c>
      <c r="H198" s="10">
        <v>254844.04781214651</v>
      </c>
      <c r="I198" s="10">
        <v>275134.41710715205</v>
      </c>
      <c r="J198" s="12">
        <v>7.9618768690890533</v>
      </c>
      <c r="K198" s="12">
        <v>-0.3458240226044057</v>
      </c>
      <c r="L198" s="12">
        <v>8.3365306172195801</v>
      </c>
    </row>
    <row r="199" spans="1:12" ht="13" x14ac:dyDescent="0.3">
      <c r="A199" s="3" t="s">
        <v>57</v>
      </c>
      <c r="B199" s="10">
        <v>148005.39625883155</v>
      </c>
      <c r="C199" s="10">
        <v>159896.03613043961</v>
      </c>
      <c r="D199" s="12">
        <v>8.0339232029173662</v>
      </c>
      <c r="E199" s="12">
        <v>-2.8330127692690406</v>
      </c>
      <c r="F199" s="12">
        <v>11.183773709461619</v>
      </c>
      <c r="H199" s="10">
        <v>43184.81045168468</v>
      </c>
      <c r="I199" s="10">
        <v>45633.364444409453</v>
      </c>
      <c r="J199" s="12">
        <v>5.6699426652902059</v>
      </c>
      <c r="K199" s="12">
        <v>-1.1302475013586937</v>
      </c>
      <c r="L199" s="12">
        <v>6.8779277734536208</v>
      </c>
    </row>
    <row r="200" spans="1:12" ht="13" x14ac:dyDescent="0.3">
      <c r="A200" s="3" t="s">
        <v>58</v>
      </c>
      <c r="B200" s="10">
        <v>58372.995896269786</v>
      </c>
      <c r="C200" s="10">
        <v>66579.862519311806</v>
      </c>
      <c r="D200" s="12">
        <v>14.0593548387097</v>
      </c>
      <c r="E200" s="12">
        <v>-0.64516129032256297</v>
      </c>
      <c r="F200" s="12">
        <v>14.799999999999997</v>
      </c>
      <c r="H200" s="10">
        <v>56042.308893508729</v>
      </c>
      <c r="I200" s="10">
        <v>64336.570609748022</v>
      </c>
      <c r="J200" s="12">
        <v>14.800000000000002</v>
      </c>
      <c r="K200" s="12">
        <v>-1.8635853599349816E-14</v>
      </c>
      <c r="L200" s="12">
        <v>14.800000000000011</v>
      </c>
    </row>
    <row r="201" spans="1:12" ht="13" x14ac:dyDescent="0.3">
      <c r="A201" s="3" t="s">
        <v>59</v>
      </c>
      <c r="B201" s="10">
        <v>3880.1006630134225</v>
      </c>
      <c r="C201" s="10">
        <v>2819.539815123087</v>
      </c>
      <c r="D201" s="12">
        <v>-27.333333333333332</v>
      </c>
      <c r="E201" s="12">
        <v>-33.333333333333329</v>
      </c>
      <c r="F201" s="12">
        <v>9.0000000000000142</v>
      </c>
      <c r="H201" s="52" t="s">
        <v>42</v>
      </c>
      <c r="I201" s="52" t="s">
        <v>42</v>
      </c>
      <c r="J201" s="51" t="s">
        <v>42</v>
      </c>
      <c r="K201" s="51" t="s">
        <v>42</v>
      </c>
      <c r="L201" s="51" t="s">
        <v>42</v>
      </c>
    </row>
    <row r="202" spans="1:12" ht="13" x14ac:dyDescent="0.3">
      <c r="A202" s="3" t="s">
        <v>60</v>
      </c>
      <c r="B202" s="10">
        <v>565.02465148378383</v>
      </c>
      <c r="C202" s="10">
        <v>587.62563754313533</v>
      </c>
      <c r="D202" s="12">
        <v>4.0000000000000258</v>
      </c>
      <c r="E202" s="51" t="s">
        <v>42</v>
      </c>
      <c r="F202" s="12">
        <v>4.0000000000000284</v>
      </c>
      <c r="H202" s="10">
        <v>322.77320627622163</v>
      </c>
      <c r="I202" s="10">
        <v>335.68413452727049</v>
      </c>
      <c r="J202" s="12">
        <v>3.9999999999999982</v>
      </c>
      <c r="K202" s="51" t="s">
        <v>42</v>
      </c>
      <c r="L202" s="12">
        <v>4</v>
      </c>
    </row>
    <row r="203" spans="1:12" ht="13" x14ac:dyDescent="0.3">
      <c r="B203" s="10"/>
      <c r="C203" s="10"/>
      <c r="D203" s="12"/>
      <c r="E203" s="12"/>
      <c r="F203" s="12"/>
      <c r="H203" s="10"/>
      <c r="I203" s="10"/>
      <c r="J203" s="12"/>
      <c r="K203" s="12"/>
      <c r="L203" s="12"/>
    </row>
    <row r="204" spans="1:12" ht="13" x14ac:dyDescent="0.3">
      <c r="A204" s="3" t="s">
        <v>61</v>
      </c>
      <c r="B204" s="10">
        <v>340769.49979765271</v>
      </c>
      <c r="C204" s="10">
        <v>374977.08833493473</v>
      </c>
      <c r="D204" s="12">
        <v>10.038336341014768</v>
      </c>
      <c r="E204" s="12">
        <v>0.17473514683729877</v>
      </c>
      <c r="F204" s="12">
        <v>9.8463960795297254</v>
      </c>
      <c r="H204" s="10">
        <v>146254.33344331538</v>
      </c>
      <c r="I204" s="10">
        <v>155483.99507962406</v>
      </c>
      <c r="J204" s="12">
        <v>6.3106927630871681</v>
      </c>
      <c r="K204" s="12">
        <v>-4.310774724413303</v>
      </c>
      <c r="L204" s="12">
        <v>11.099961836779897</v>
      </c>
    </row>
    <row r="205" spans="1:12" ht="13" x14ac:dyDescent="0.3">
      <c r="B205" s="10"/>
      <c r="C205" s="10"/>
      <c r="D205" s="12"/>
      <c r="E205" s="12"/>
      <c r="F205" s="12"/>
      <c r="H205" s="10"/>
      <c r="I205" s="10"/>
      <c r="J205" s="12"/>
      <c r="K205" s="12"/>
      <c r="L205" s="12"/>
    </row>
    <row r="206" spans="1:12" ht="13" x14ac:dyDescent="0.3">
      <c r="A206" s="3" t="s">
        <v>62</v>
      </c>
      <c r="B206" s="10">
        <v>3157750.3603166481</v>
      </c>
      <c r="C206" s="10">
        <v>3071952.8202713532</v>
      </c>
      <c r="D206" s="12">
        <v>-2.7170463227084056</v>
      </c>
      <c r="E206" s="12">
        <v>-5.2708291972328096</v>
      </c>
      <c r="F206" s="12">
        <v>2.6958779992295945</v>
      </c>
      <c r="H206" s="10">
        <v>962600.01568933087</v>
      </c>
      <c r="I206" s="10">
        <v>920725.56519629294</v>
      </c>
      <c r="J206" s="12">
        <v>-4.3501402254861876</v>
      </c>
      <c r="K206" s="12">
        <v>-7.3012091467051734</v>
      </c>
      <c r="L206" s="12">
        <v>3.1835031439507731</v>
      </c>
    </row>
    <row r="207" spans="1:12" ht="13" x14ac:dyDescent="0.3">
      <c r="A207" s="3" t="s">
        <v>63</v>
      </c>
      <c r="B207" s="10">
        <v>535089.87924266327</v>
      </c>
      <c r="C207" s="10">
        <v>606988.84429665504</v>
      </c>
      <c r="D207" s="12">
        <v>13.4368015249613</v>
      </c>
      <c r="E207" s="12">
        <v>7.3449445637638915</v>
      </c>
      <c r="F207" s="12">
        <v>5.6750292116260539</v>
      </c>
      <c r="H207" s="10">
        <v>115446.32785183482</v>
      </c>
      <c r="I207" s="10">
        <v>128745.68962925815</v>
      </c>
      <c r="J207" s="12">
        <v>11.519952193275376</v>
      </c>
      <c r="K207" s="12">
        <v>3.4276914148993427</v>
      </c>
      <c r="L207" s="12">
        <v>7.8240756103836731</v>
      </c>
    </row>
    <row r="208" spans="1:12" ht="13" x14ac:dyDescent="0.3">
      <c r="A208" s="3" t="s">
        <v>64</v>
      </c>
      <c r="B208" s="10">
        <v>26667.200470448115</v>
      </c>
      <c r="C208" s="10">
        <v>26667.200470448115</v>
      </c>
      <c r="D208" s="51" t="s">
        <v>42</v>
      </c>
      <c r="E208" s="12">
        <v>1.1137193196016725E-14</v>
      </c>
      <c r="F208" s="51" t="s">
        <v>42</v>
      </c>
      <c r="H208" s="10">
        <v>9329.2914838929737</v>
      </c>
      <c r="I208" s="10">
        <v>9329.2914838929737</v>
      </c>
      <c r="J208" s="51" t="s">
        <v>42</v>
      </c>
      <c r="K208" s="51" t="s">
        <v>42</v>
      </c>
      <c r="L208" s="51" t="s">
        <v>42</v>
      </c>
    </row>
    <row r="209" spans="1:12" ht="13" x14ac:dyDescent="0.3">
      <c r="A209" s="3" t="s">
        <v>65</v>
      </c>
      <c r="B209" s="10">
        <v>3666173.0390888634</v>
      </c>
      <c r="C209" s="10">
        <v>3652274.4640975604</v>
      </c>
      <c r="D209" s="12">
        <v>-0.37910308223632505</v>
      </c>
      <c r="E209" s="12">
        <v>-3.4678552161904066</v>
      </c>
      <c r="F209" s="12">
        <v>3.1997135678188329</v>
      </c>
      <c r="H209" s="10">
        <v>1068717.0520572728</v>
      </c>
      <c r="I209" s="10">
        <v>1040141.9633416581</v>
      </c>
      <c r="J209" s="12">
        <v>-2.6737749398316226</v>
      </c>
      <c r="K209" s="12">
        <v>-6.2059734515723477</v>
      </c>
      <c r="L209" s="12">
        <v>3.7659098790443721</v>
      </c>
    </row>
    <row r="210" spans="1:12" x14ac:dyDescent="0.25">
      <c r="A210" s="4"/>
      <c r="B210" s="4"/>
      <c r="C210" s="4"/>
      <c r="D210" s="4"/>
      <c r="E210" s="4"/>
      <c r="F210" s="4"/>
      <c r="G210" s="4"/>
      <c r="H210" s="4"/>
      <c r="I210" s="4"/>
      <c r="J210" s="4"/>
      <c r="K210" s="4"/>
      <c r="L210" s="4"/>
    </row>
    <row r="212" spans="1:12" ht="13" x14ac:dyDescent="0.3">
      <c r="A212" s="50" t="s">
        <v>66</v>
      </c>
    </row>
    <row r="213" spans="1:12" ht="30.65" customHeight="1" x14ac:dyDescent="0.3">
      <c r="A213" s="239" t="s">
        <v>67</v>
      </c>
      <c r="B213" s="239"/>
      <c r="C213" s="239"/>
      <c r="D213" s="239"/>
      <c r="E213" s="239"/>
      <c r="F213" s="239"/>
      <c r="G213" s="239"/>
      <c r="H213" s="239"/>
      <c r="I213" s="239"/>
      <c r="J213" s="239"/>
      <c r="K213" s="239"/>
      <c r="L213" s="239"/>
    </row>
    <row r="214" spans="1:12" ht="48" customHeight="1" x14ac:dyDescent="0.3">
      <c r="A214" s="238" t="s">
        <v>68</v>
      </c>
      <c r="B214" s="238"/>
      <c r="C214" s="238"/>
      <c r="D214" s="238"/>
      <c r="E214" s="238"/>
      <c r="F214" s="238"/>
      <c r="G214" s="238"/>
      <c r="H214" s="238"/>
      <c r="I214" s="238"/>
      <c r="J214" s="238"/>
      <c r="K214" s="238"/>
      <c r="L214" s="238"/>
    </row>
    <row r="216" spans="1:12" ht="14.5" x14ac:dyDescent="0.25">
      <c r="A216" s="3" t="s">
        <v>69</v>
      </c>
    </row>
    <row r="217" spans="1:12" x14ac:dyDescent="0.25">
      <c r="B217" s="4"/>
      <c r="C217" s="4"/>
      <c r="D217" s="4"/>
      <c r="E217" s="4"/>
      <c r="F217" s="4"/>
      <c r="G217" s="4"/>
      <c r="H217" s="4"/>
      <c r="I217" s="4"/>
      <c r="J217" s="4"/>
      <c r="K217" s="4"/>
      <c r="L217" s="48" t="s">
        <v>35</v>
      </c>
    </row>
    <row r="218" spans="1:12" x14ac:dyDescent="0.25">
      <c r="A218" s="49"/>
      <c r="B218" s="240" t="s">
        <v>19</v>
      </c>
      <c r="C218" s="240"/>
      <c r="D218" s="240"/>
      <c r="E218" s="240"/>
      <c r="F218" s="240"/>
      <c r="H218" s="240" t="s">
        <v>20</v>
      </c>
      <c r="I218" s="240"/>
      <c r="J218" s="240"/>
      <c r="K218" s="240"/>
      <c r="L218" s="240"/>
    </row>
    <row r="219" spans="1:12" x14ac:dyDescent="0.25">
      <c r="D219" s="240" t="s">
        <v>36</v>
      </c>
      <c r="E219" s="240">
        <v>0</v>
      </c>
      <c r="F219" s="240">
        <v>0</v>
      </c>
      <c r="J219" s="240" t="s">
        <v>36</v>
      </c>
      <c r="K219" s="240">
        <v>0</v>
      </c>
      <c r="L219" s="240">
        <v>0</v>
      </c>
    </row>
    <row r="220" spans="1:12" x14ac:dyDescent="0.25">
      <c r="A220" s="4"/>
      <c r="B220" s="8">
        <v>2022</v>
      </c>
      <c r="C220" s="8">
        <v>2023</v>
      </c>
      <c r="D220" s="8" t="s">
        <v>5</v>
      </c>
      <c r="E220" s="8" t="s">
        <v>37</v>
      </c>
      <c r="F220" s="8" t="s">
        <v>38</v>
      </c>
      <c r="G220" s="4"/>
      <c r="H220" s="8">
        <v>2022</v>
      </c>
      <c r="I220" s="8">
        <v>2023</v>
      </c>
      <c r="J220" s="8" t="s">
        <v>5</v>
      </c>
      <c r="K220" s="8" t="s">
        <v>37</v>
      </c>
      <c r="L220" s="8" t="s">
        <v>38</v>
      </c>
    </row>
    <row r="222" spans="1:12" ht="13" x14ac:dyDescent="0.3">
      <c r="A222" s="3" t="s">
        <v>39</v>
      </c>
      <c r="B222" s="10">
        <v>713804.51778441656</v>
      </c>
      <c r="C222" s="10">
        <v>561222.22179693542</v>
      </c>
      <c r="D222" s="12">
        <v>-21.375921864585912</v>
      </c>
      <c r="E222" s="12">
        <v>-13.750149223002584</v>
      </c>
      <c r="F222" s="12">
        <v>-8.8414908233291669</v>
      </c>
      <c r="H222" s="10">
        <v>2226443.130203065</v>
      </c>
      <c r="I222" s="10">
        <v>2168399.7461152924</v>
      </c>
      <c r="J222" s="12">
        <v>-2.6070005247553154</v>
      </c>
      <c r="K222" s="12">
        <v>-3.6895268248119146</v>
      </c>
      <c r="L222" s="12">
        <v>1.1239964506118554</v>
      </c>
    </row>
    <row r="223" spans="1:12" ht="13" x14ac:dyDescent="0.3">
      <c r="B223" s="10"/>
      <c r="C223" s="10"/>
      <c r="D223" s="12"/>
      <c r="E223" s="12"/>
      <c r="F223" s="12"/>
      <c r="H223" s="10"/>
      <c r="I223" s="10"/>
      <c r="J223" s="12"/>
      <c r="K223" s="12"/>
      <c r="L223" s="12"/>
    </row>
    <row r="224" spans="1:12" ht="13" x14ac:dyDescent="0.3">
      <c r="A224" s="3" t="s">
        <v>40</v>
      </c>
      <c r="B224" s="10">
        <v>504033.17353858199</v>
      </c>
      <c r="C224" s="10">
        <v>404301.25424422981</v>
      </c>
      <c r="D224" s="12">
        <v>-19.786776849265863</v>
      </c>
      <c r="E224" s="12">
        <v>-8.7090633123000849</v>
      </c>
      <c r="F224" s="12">
        <v>-12.13451623884842</v>
      </c>
      <c r="H224" s="10">
        <v>1424496.2444057572</v>
      </c>
      <c r="I224" s="10">
        <v>1410753.3173188397</v>
      </c>
      <c r="J224" s="12">
        <v>-0.96475698977012392</v>
      </c>
      <c r="K224" s="12">
        <v>-1.6288477711959954</v>
      </c>
      <c r="L224" s="12">
        <v>0.67508691967054801</v>
      </c>
    </row>
    <row r="225" spans="1:12" ht="13" x14ac:dyDescent="0.3">
      <c r="A225" s="3" t="s">
        <v>41</v>
      </c>
      <c r="B225" s="10">
        <v>320402.58731891733</v>
      </c>
      <c r="C225" s="10">
        <v>192747.91775353803</v>
      </c>
      <c r="D225" s="12">
        <v>-39.841959652565592</v>
      </c>
      <c r="E225" s="12">
        <v>-21.555229528967093</v>
      </c>
      <c r="F225" s="12">
        <v>-23.311598738568804</v>
      </c>
      <c r="H225" s="10">
        <v>158799.98785806616</v>
      </c>
      <c r="I225" s="10">
        <v>124547.0580165248</v>
      </c>
      <c r="J225" s="12">
        <v>-21.569856713185828</v>
      </c>
      <c r="K225" s="12">
        <v>2.6231557465968693</v>
      </c>
      <c r="L225" s="12">
        <v>-23.574613627670445</v>
      </c>
    </row>
    <row r="226" spans="1:12" ht="13" x14ac:dyDescent="0.3">
      <c r="A226" s="3" t="s">
        <v>43</v>
      </c>
      <c r="B226" s="10">
        <v>7135.0785684537123</v>
      </c>
      <c r="C226" s="10">
        <v>7555.8241368609142</v>
      </c>
      <c r="D226" s="12">
        <v>5.8968596403050455</v>
      </c>
      <c r="E226" s="12">
        <v>7.8839399245842392</v>
      </c>
      <c r="F226" s="12">
        <v>-1.8418684798388369</v>
      </c>
      <c r="H226" s="10">
        <v>3874.4227058317751</v>
      </c>
      <c r="I226" s="10">
        <v>3967.6642119604676</v>
      </c>
      <c r="J226" s="12">
        <v>2.4065909480745473</v>
      </c>
      <c r="K226" s="12">
        <v>4.2570381086635747</v>
      </c>
      <c r="L226" s="12">
        <v>-1.7748894407113056</v>
      </c>
    </row>
    <row r="227" spans="1:12" ht="13" x14ac:dyDescent="0.3">
      <c r="A227" s="3" t="s">
        <v>44</v>
      </c>
      <c r="B227" s="10">
        <v>128238.86186179765</v>
      </c>
      <c r="C227" s="10">
        <v>151339.57661454662</v>
      </c>
      <c r="D227" s="12">
        <v>18.013817666008681</v>
      </c>
      <c r="E227" s="12">
        <v>15.798680567353813</v>
      </c>
      <c r="F227" s="12">
        <v>1.9129208448678696</v>
      </c>
      <c r="H227" s="10">
        <v>1116402.9861086959</v>
      </c>
      <c r="I227" s="10">
        <v>1137071.3092042932</v>
      </c>
      <c r="J227" s="12">
        <v>1.8513317639572318</v>
      </c>
      <c r="K227" s="12">
        <v>-2.012839233947513</v>
      </c>
      <c r="L227" s="12">
        <v>3.9435482849947903</v>
      </c>
    </row>
    <row r="228" spans="1:12" ht="13" x14ac:dyDescent="0.3">
      <c r="A228" s="3" t="s">
        <v>45</v>
      </c>
      <c r="B228" s="10">
        <v>36746.833457792076</v>
      </c>
      <c r="C228" s="10">
        <v>41079.962529231438</v>
      </c>
      <c r="D228" s="12">
        <v>11.791843442555273</v>
      </c>
      <c r="E228" s="12">
        <v>13.097239591085213</v>
      </c>
      <c r="F228" s="12">
        <v>-1.1542245887253557</v>
      </c>
      <c r="H228" s="10">
        <v>4917.8676776632865</v>
      </c>
      <c r="I228" s="10">
        <v>5721.2180990337256</v>
      </c>
      <c r="J228" s="12">
        <v>16.335340314649319</v>
      </c>
      <c r="K228" s="12">
        <v>13.347354152124623</v>
      </c>
      <c r="L228" s="12">
        <v>2.6361322545866273</v>
      </c>
    </row>
    <row r="229" spans="1:12" ht="13" x14ac:dyDescent="0.3">
      <c r="A229" s="3" t="s">
        <v>46</v>
      </c>
      <c r="B229" s="10">
        <v>11509.812331621219</v>
      </c>
      <c r="C229" s="10">
        <v>11577.973210052834</v>
      </c>
      <c r="D229" s="12">
        <v>0.59219800000001421</v>
      </c>
      <c r="E229" s="12">
        <v>-4.0700000000000278</v>
      </c>
      <c r="F229" s="12">
        <v>4.8600000000000421</v>
      </c>
      <c r="H229" s="10">
        <v>140500.98005550005</v>
      </c>
      <c r="I229" s="10">
        <v>139446.06778702777</v>
      </c>
      <c r="J229" s="12">
        <v>-0.75082199999998278</v>
      </c>
      <c r="K229" s="12">
        <v>-4.0699999999999878</v>
      </c>
      <c r="L229" s="12">
        <v>3.4600000000000222</v>
      </c>
    </row>
    <row r="230" spans="1:12" ht="13" x14ac:dyDescent="0.3">
      <c r="A230" s="3" t="s">
        <v>47</v>
      </c>
      <c r="B230" s="10">
        <v>22125.66</v>
      </c>
      <c r="C230" s="10">
        <v>17917.2</v>
      </c>
      <c r="D230" s="12">
        <v>-19.020720737822057</v>
      </c>
      <c r="E230" s="12">
        <v>-15.682959197406454</v>
      </c>
      <c r="F230" s="12">
        <v>-3.9585847755616754</v>
      </c>
      <c r="H230" s="10">
        <v>149980.04999999999</v>
      </c>
      <c r="I230" s="10">
        <v>129195.81</v>
      </c>
      <c r="J230" s="12">
        <v>-13.858003114414212</v>
      </c>
      <c r="K230" s="12">
        <v>-10.30750486178165</v>
      </c>
      <c r="L230" s="12">
        <v>-3.9585232266770589</v>
      </c>
    </row>
    <row r="231" spans="1:12" ht="13" x14ac:dyDescent="0.3">
      <c r="A231" s="3" t="s">
        <v>48</v>
      </c>
      <c r="B231" s="10">
        <v>187645.68424583459</v>
      </c>
      <c r="C231" s="10">
        <v>139003.7675527056</v>
      </c>
      <c r="D231" s="12">
        <v>-25.922214458928465</v>
      </c>
      <c r="E231" s="12">
        <v>-27.063057768455621</v>
      </c>
      <c r="F231" s="12">
        <v>1.5641501749627196</v>
      </c>
      <c r="H231" s="10">
        <v>651966.83579730778</v>
      </c>
      <c r="I231" s="10">
        <v>628450.61879645265</v>
      </c>
      <c r="J231" s="12">
        <v>-3.6069652181152003</v>
      </c>
      <c r="K231" s="12">
        <v>-6.6695325386637192</v>
      </c>
      <c r="L231" s="12">
        <v>3.2814228877801668</v>
      </c>
    </row>
    <row r="232" spans="1:12" ht="13" x14ac:dyDescent="0.3">
      <c r="A232" s="3" t="s">
        <v>49</v>
      </c>
      <c r="B232" s="10">
        <v>111733.74098621545</v>
      </c>
      <c r="C232" s="10">
        <v>63119.621809665841</v>
      </c>
      <c r="D232" s="12">
        <v>-43.50889780245263</v>
      </c>
      <c r="E232" s="12">
        <v>-38.024357165848414</v>
      </c>
      <c r="F232" s="12">
        <v>-8.849509881294793</v>
      </c>
      <c r="H232" s="10">
        <v>205320.07841593819</v>
      </c>
      <c r="I232" s="10">
        <v>157966.58336889412</v>
      </c>
      <c r="J232" s="12">
        <v>-23.063255874622833</v>
      </c>
      <c r="K232" s="12">
        <v>-28.406466499931067</v>
      </c>
      <c r="L232" s="12">
        <v>7.4632587107927861</v>
      </c>
    </row>
    <row r="233" spans="1:12" ht="13" x14ac:dyDescent="0.3">
      <c r="A233" s="3" t="s">
        <v>50</v>
      </c>
      <c r="B233" s="10">
        <v>27282.745125913319</v>
      </c>
      <c r="C233" s="10">
        <v>25605.01989398809</v>
      </c>
      <c r="D233" s="12">
        <v>-6.1494003780862787</v>
      </c>
      <c r="E233" s="12">
        <v>-20.472400863029659</v>
      </c>
      <c r="F233" s="12">
        <v>18.010100443589266</v>
      </c>
      <c r="H233" s="10">
        <v>100298.97663934471</v>
      </c>
      <c r="I233" s="10">
        <v>109578.87051255675</v>
      </c>
      <c r="J233" s="12">
        <v>9.2522318613286636</v>
      </c>
      <c r="K233" s="12">
        <v>-9.0250990443867565</v>
      </c>
      <c r="L233" s="12">
        <v>20.090520257486148</v>
      </c>
    </row>
    <row r="234" spans="1:12" ht="13" x14ac:dyDescent="0.3">
      <c r="A234" s="3" t="s">
        <v>51</v>
      </c>
      <c r="B234" s="52" t="s">
        <v>42</v>
      </c>
      <c r="C234" s="52" t="s">
        <v>42</v>
      </c>
      <c r="D234" s="51" t="s">
        <v>42</v>
      </c>
      <c r="E234" s="51" t="s">
        <v>42</v>
      </c>
      <c r="F234" s="51" t="s">
        <v>42</v>
      </c>
      <c r="H234" s="10">
        <v>2128.5653566220117</v>
      </c>
      <c r="I234" s="10">
        <v>2394.3624293368753</v>
      </c>
      <c r="J234" s="12">
        <v>12.487146419439895</v>
      </c>
      <c r="K234" s="12">
        <v>-8.3006884885217467</v>
      </c>
      <c r="L234" s="12">
        <v>22.669564869480581</v>
      </c>
    </row>
    <row r="235" spans="1:12" ht="13" x14ac:dyDescent="0.3">
      <c r="A235" s="3" t="s">
        <v>52</v>
      </c>
      <c r="B235" s="10">
        <v>17501.777107370963</v>
      </c>
      <c r="C235" s="10">
        <v>18458.773059129646</v>
      </c>
      <c r="D235" s="12">
        <v>5.4679930265803662</v>
      </c>
      <c r="E235" s="12">
        <v>-10.644947030539051</v>
      </c>
      <c r="F235" s="12">
        <v>18.032488954627283</v>
      </c>
      <c r="H235" s="10">
        <v>293739.72158165096</v>
      </c>
      <c r="I235" s="10">
        <v>307538.65467823052</v>
      </c>
      <c r="J235" s="12">
        <v>4.6976735125500797</v>
      </c>
      <c r="K235" s="12">
        <v>8.9144140345880736</v>
      </c>
      <c r="L235" s="12">
        <v>-3.8716092442079173</v>
      </c>
    </row>
    <row r="236" spans="1:12" ht="13" x14ac:dyDescent="0.3">
      <c r="A236" s="3" t="s">
        <v>53</v>
      </c>
      <c r="B236" s="10">
        <v>31127.42102633485</v>
      </c>
      <c r="C236" s="10">
        <v>31820.352789922017</v>
      </c>
      <c r="D236" s="12">
        <v>2.2261136346661132</v>
      </c>
      <c r="E236" s="12">
        <v>-2.7247208443180431</v>
      </c>
      <c r="F236" s="12">
        <v>5.0895094025489271</v>
      </c>
      <c r="H236" s="10">
        <v>50479.493803751931</v>
      </c>
      <c r="I236" s="10">
        <v>50972.147807434478</v>
      </c>
      <c r="J236" s="12">
        <v>0.97594877951396841</v>
      </c>
      <c r="K236" s="12">
        <v>-4.19054987806655</v>
      </c>
      <c r="L236" s="12">
        <v>5.3924729251710488</v>
      </c>
    </row>
    <row r="237" spans="1:12" ht="13" x14ac:dyDescent="0.3">
      <c r="B237" s="10"/>
      <c r="C237" s="10"/>
      <c r="D237" s="12"/>
      <c r="E237" s="12"/>
      <c r="F237" s="12"/>
      <c r="H237" s="10"/>
      <c r="I237" s="10"/>
      <c r="J237" s="12"/>
      <c r="K237" s="12"/>
      <c r="L237" s="12"/>
    </row>
    <row r="238" spans="1:12" ht="13" x14ac:dyDescent="0.3">
      <c r="A238" s="3" t="s">
        <v>54</v>
      </c>
      <c r="B238" s="10">
        <v>453293.86537197762</v>
      </c>
      <c r="C238" s="10">
        <v>479515.36475531419</v>
      </c>
      <c r="D238" s="12">
        <v>5.7846578977676959</v>
      </c>
      <c r="E238" s="12">
        <v>-0.62777113982347776</v>
      </c>
      <c r="F238" s="12">
        <v>6.4529387245745511</v>
      </c>
      <c r="H238" s="10">
        <v>901317.00007153116</v>
      </c>
      <c r="I238" s="10">
        <v>930963.01043746038</v>
      </c>
      <c r="J238" s="12">
        <v>3.2891879731078442</v>
      </c>
      <c r="K238" s="12">
        <v>-3.0360521236006441</v>
      </c>
      <c r="L238" s="12">
        <v>6.5232905994827064</v>
      </c>
    </row>
    <row r="239" spans="1:12" ht="13" x14ac:dyDescent="0.3">
      <c r="B239" s="10"/>
      <c r="C239" s="10"/>
      <c r="D239" s="12"/>
      <c r="E239" s="12"/>
      <c r="F239" s="12"/>
      <c r="H239" s="10"/>
      <c r="I239" s="10"/>
      <c r="J239" s="12"/>
      <c r="K239" s="12"/>
      <c r="L239" s="12"/>
    </row>
    <row r="240" spans="1:12" ht="13" x14ac:dyDescent="0.3">
      <c r="A240" s="3" t="s">
        <v>55</v>
      </c>
      <c r="B240" s="10">
        <v>452718.82714726287</v>
      </c>
      <c r="C240" s="10">
        <v>478943.0365336804</v>
      </c>
      <c r="D240" s="12">
        <v>5.7926041096336318</v>
      </c>
      <c r="E240" s="12">
        <v>-0.62310760437807056</v>
      </c>
      <c r="F240" s="12">
        <v>6.4559391618632844</v>
      </c>
      <c r="H240" s="10">
        <v>900504.95562730858</v>
      </c>
      <c r="I240" s="10">
        <v>930118.48421546887</v>
      </c>
      <c r="J240" s="12">
        <v>3.2885469872323969</v>
      </c>
      <c r="K240" s="12">
        <v>-3.0387899311429023</v>
      </c>
      <c r="L240" s="12">
        <v>6.5256373284553035</v>
      </c>
    </row>
    <row r="241" spans="1:12" ht="13" x14ac:dyDescent="0.3">
      <c r="A241" s="3" t="s">
        <v>56</v>
      </c>
      <c r="B241" s="10">
        <v>341846.11466261093</v>
      </c>
      <c r="C241" s="10">
        <v>354641.3385597223</v>
      </c>
      <c r="D241" s="12">
        <v>3.7429777166663918</v>
      </c>
      <c r="E241" s="12">
        <v>-0.7391834794163441</v>
      </c>
      <c r="F241" s="12">
        <v>4.5155393167184599</v>
      </c>
      <c r="H241" s="10">
        <v>439740.12808521109</v>
      </c>
      <c r="I241" s="10">
        <v>456231.98243123607</v>
      </c>
      <c r="J241" s="12">
        <v>3.7503637472969609</v>
      </c>
      <c r="K241" s="12">
        <v>-1.2007497533457736</v>
      </c>
      <c r="L241" s="12">
        <v>5.0112865110637728</v>
      </c>
    </row>
    <row r="242" spans="1:12" ht="13" x14ac:dyDescent="0.3">
      <c r="A242" s="3" t="s">
        <v>57</v>
      </c>
      <c r="B242" s="10">
        <v>36812.165190839441</v>
      </c>
      <c r="C242" s="10">
        <v>39212.593964896667</v>
      </c>
      <c r="D242" s="12">
        <v>6.5207486753714834</v>
      </c>
      <c r="E242" s="12">
        <v>-1.1537029616588415</v>
      </c>
      <c r="F242" s="12">
        <v>7.7640254283410286</v>
      </c>
      <c r="H242" s="10">
        <v>392855.26823769789</v>
      </c>
      <c r="I242" s="10">
        <v>396011.59222006559</v>
      </c>
      <c r="J242" s="12">
        <v>0.80343175656688892</v>
      </c>
      <c r="K242" s="12">
        <v>-5.6524647554300875</v>
      </c>
      <c r="L242" s="12">
        <v>6.8426763828666708</v>
      </c>
    </row>
    <row r="243" spans="1:12" ht="13" x14ac:dyDescent="0.3">
      <c r="A243" s="3" t="s">
        <v>58</v>
      </c>
      <c r="B243" s="10">
        <v>72640.069083004433</v>
      </c>
      <c r="C243" s="10">
        <v>83540.782759280628</v>
      </c>
      <c r="D243" s="12">
        <v>15.0064748201439</v>
      </c>
      <c r="E243" s="12">
        <v>0.17985611510795127</v>
      </c>
      <c r="F243" s="12">
        <v>14.799999999999969</v>
      </c>
      <c r="H243" s="10">
        <v>64030.063784671489</v>
      </c>
      <c r="I243" s="10">
        <v>73646.259447663702</v>
      </c>
      <c r="J243" s="12">
        <v>15.018250950570328</v>
      </c>
      <c r="K243" s="12">
        <v>0.1901140684410596</v>
      </c>
      <c r="L243" s="12">
        <v>14.799999999999997</v>
      </c>
    </row>
    <row r="244" spans="1:12" ht="13" x14ac:dyDescent="0.3">
      <c r="A244" s="3" t="s">
        <v>59</v>
      </c>
      <c r="B244" s="10">
        <v>1420.4782108080597</v>
      </c>
      <c r="C244" s="10">
        <v>1548.3212497807849</v>
      </c>
      <c r="D244" s="12">
        <v>8.9999999999999911</v>
      </c>
      <c r="E244" s="51" t="s">
        <v>42</v>
      </c>
      <c r="F244" s="12">
        <v>8.9999999999999858</v>
      </c>
      <c r="H244" s="10">
        <v>3879.4955197280306</v>
      </c>
      <c r="I244" s="10">
        <v>4228.6501165035534</v>
      </c>
      <c r="J244" s="12">
        <v>9.0000000000000018</v>
      </c>
      <c r="K244" s="51" t="s">
        <v>42</v>
      </c>
      <c r="L244" s="12">
        <v>9.0000000000000142</v>
      </c>
    </row>
    <row r="245" spans="1:12" ht="13" x14ac:dyDescent="0.3">
      <c r="A245" s="3" t="s">
        <v>60</v>
      </c>
      <c r="B245" s="10">
        <v>575.03822471477065</v>
      </c>
      <c r="C245" s="10">
        <v>572.32822163379763</v>
      </c>
      <c r="D245" s="12">
        <v>-0.47127355443496555</v>
      </c>
      <c r="E245" s="12">
        <v>-4.2993014946489776</v>
      </c>
      <c r="F245" s="12">
        <v>3.9999999999999858</v>
      </c>
      <c r="H245" s="10">
        <v>812.04444422258302</v>
      </c>
      <c r="I245" s="10">
        <v>844.52622199148641</v>
      </c>
      <c r="J245" s="12">
        <v>4.000000000000008</v>
      </c>
      <c r="K245" s="51" t="s">
        <v>42</v>
      </c>
      <c r="L245" s="12">
        <v>4</v>
      </c>
    </row>
    <row r="246" spans="1:12" ht="13" x14ac:dyDescent="0.3">
      <c r="B246" s="10"/>
      <c r="C246" s="10"/>
      <c r="D246" s="12"/>
      <c r="E246" s="12"/>
      <c r="F246" s="12"/>
      <c r="H246" s="10"/>
      <c r="I246" s="10"/>
      <c r="J246" s="12"/>
      <c r="K246" s="12"/>
      <c r="L246" s="12"/>
    </row>
    <row r="247" spans="1:12" ht="13" x14ac:dyDescent="0.3">
      <c r="A247" s="3" t="s">
        <v>61</v>
      </c>
      <c r="B247" s="10">
        <v>291502.26185712428</v>
      </c>
      <c r="C247" s="10">
        <v>313627.63203418767</v>
      </c>
      <c r="D247" s="12">
        <v>7.5901195538262511</v>
      </c>
      <c r="E247" s="12">
        <v>-4.9510353328520473</v>
      </c>
      <c r="F247" s="12">
        <v>13.19441503712973</v>
      </c>
      <c r="H247" s="10">
        <v>401645.93892527971</v>
      </c>
      <c r="I247" s="10">
        <v>449177.06477561186</v>
      </c>
      <c r="J247" s="12">
        <v>11.83408600557881</v>
      </c>
      <c r="K247" s="12">
        <v>-0.62188393197984804</v>
      </c>
      <c r="L247" s="12">
        <v>12.533916349383276</v>
      </c>
    </row>
    <row r="248" spans="1:12" ht="13" x14ac:dyDescent="0.3">
      <c r="B248" s="10"/>
      <c r="C248" s="10"/>
      <c r="D248" s="12"/>
      <c r="E248" s="12"/>
      <c r="F248" s="12"/>
      <c r="H248" s="10"/>
      <c r="I248" s="10"/>
      <c r="J248" s="12"/>
      <c r="K248" s="12"/>
      <c r="L248" s="12"/>
    </row>
    <row r="249" spans="1:12" ht="13" x14ac:dyDescent="0.3">
      <c r="A249" s="3" t="s">
        <v>62</v>
      </c>
      <c r="B249" s="10">
        <v>1458600.6450135186</v>
      </c>
      <c r="C249" s="10">
        <v>1354365.2185864374</v>
      </c>
      <c r="D249" s="12">
        <v>-7.1462621920145351</v>
      </c>
      <c r="E249" s="12">
        <v>-7.9135584367457952</v>
      </c>
      <c r="F249" s="12">
        <v>0.83323476475547409</v>
      </c>
      <c r="H249" s="10">
        <v>3529406.0691998759</v>
      </c>
      <c r="I249" s="10">
        <v>3548539.8213283648</v>
      </c>
      <c r="J249" s="12">
        <v>0.54212385181358602</v>
      </c>
      <c r="K249" s="12">
        <v>-3.1735493114309676</v>
      </c>
      <c r="L249" s="12">
        <v>3.8374567453635109</v>
      </c>
    </row>
    <row r="250" spans="1:12" ht="13" x14ac:dyDescent="0.3">
      <c r="A250" s="3" t="s">
        <v>63</v>
      </c>
      <c r="B250" s="10">
        <v>209862.15116524717</v>
      </c>
      <c r="C250" s="10">
        <v>232353.63036704771</v>
      </c>
      <c r="D250" s="12">
        <v>10.717263249670287</v>
      </c>
      <c r="E250" s="12">
        <v>5.9277432155723035</v>
      </c>
      <c r="F250" s="12">
        <v>4.5214972855136466</v>
      </c>
      <c r="H250" s="10">
        <v>290169.53566203389</v>
      </c>
      <c r="I250" s="10">
        <v>320581.34201080509</v>
      </c>
      <c r="J250" s="12">
        <v>10.480702696575436</v>
      </c>
      <c r="K250" s="12">
        <v>9.0770333266822352</v>
      </c>
      <c r="L250" s="12">
        <v>1.286860604000168</v>
      </c>
    </row>
    <row r="251" spans="1:12" ht="13" x14ac:dyDescent="0.3">
      <c r="A251" s="3" t="s">
        <v>64</v>
      </c>
      <c r="B251" s="10">
        <v>17611.714916096127</v>
      </c>
      <c r="C251" s="10">
        <v>17611.714916096127</v>
      </c>
      <c r="D251" s="51" t="s">
        <v>42</v>
      </c>
      <c r="E251" s="51" t="s">
        <v>42</v>
      </c>
      <c r="F251" s="51" t="s">
        <v>42</v>
      </c>
      <c r="H251" s="10">
        <v>115239.76922442039</v>
      </c>
      <c r="I251" s="10">
        <v>115239.76922442039</v>
      </c>
      <c r="J251" s="51" t="s">
        <v>42</v>
      </c>
      <c r="K251" s="12">
        <v>-1.5372873054176811E-14</v>
      </c>
      <c r="L251" s="51" t="s">
        <v>42</v>
      </c>
    </row>
    <row r="252" spans="1:12" x14ac:dyDescent="0.25">
      <c r="A252" s="3" t="s">
        <v>65</v>
      </c>
      <c r="B252" s="3">
        <v>1650851.0812626698</v>
      </c>
      <c r="C252" s="3">
        <v>1569107.134037389</v>
      </c>
      <c r="D252" s="3">
        <v>-4.9516245379782013</v>
      </c>
      <c r="E252" s="3">
        <v>-6.2384261150541613</v>
      </c>
      <c r="F252" s="3">
        <v>1.3724189172154695</v>
      </c>
      <c r="H252" s="3">
        <v>3704335.8356374898</v>
      </c>
      <c r="I252" s="3">
        <v>3753881.3941147495</v>
      </c>
      <c r="J252" s="3">
        <v>1.3375017999342187</v>
      </c>
      <c r="K252" s="3">
        <v>-2.3126590123551924</v>
      </c>
      <c r="L252" s="3">
        <v>3.7365750519824985</v>
      </c>
    </row>
    <row r="253" spans="1:12" x14ac:dyDescent="0.25">
      <c r="A253" s="4"/>
      <c r="B253" s="4"/>
      <c r="C253" s="4"/>
      <c r="D253" s="4"/>
      <c r="E253" s="4"/>
      <c r="F253" s="4"/>
      <c r="G253" s="4"/>
      <c r="H253" s="4"/>
      <c r="I253" s="4"/>
      <c r="J253" s="4"/>
      <c r="K253" s="4"/>
      <c r="L253" s="4"/>
    </row>
    <row r="255" spans="1:12" ht="13" x14ac:dyDescent="0.3">
      <c r="A255" s="50" t="s">
        <v>66</v>
      </c>
    </row>
    <row r="256" spans="1:12" ht="29.4" customHeight="1" x14ac:dyDescent="0.3">
      <c r="A256" s="239" t="s">
        <v>67</v>
      </c>
      <c r="B256" s="239"/>
      <c r="C256" s="239"/>
      <c r="D256" s="239"/>
      <c r="E256" s="239"/>
      <c r="F256" s="239"/>
      <c r="G256" s="239"/>
      <c r="H256" s="239"/>
      <c r="I256" s="239"/>
      <c r="J256" s="239"/>
      <c r="K256" s="239"/>
      <c r="L256" s="239"/>
    </row>
    <row r="257" spans="1:12" ht="46.4" customHeight="1" x14ac:dyDescent="0.3">
      <c r="A257" s="238" t="s">
        <v>68</v>
      </c>
      <c r="B257" s="238"/>
      <c r="C257" s="238"/>
      <c r="D257" s="238"/>
      <c r="E257" s="238"/>
      <c r="F257" s="238"/>
      <c r="G257" s="238"/>
      <c r="H257" s="238"/>
      <c r="I257" s="238"/>
      <c r="J257" s="238"/>
      <c r="K257" s="238"/>
      <c r="L257" s="238"/>
    </row>
    <row r="259" spans="1:12" ht="14.5" x14ac:dyDescent="0.25">
      <c r="A259" s="3" t="s">
        <v>69</v>
      </c>
    </row>
    <row r="260" spans="1:12" x14ac:dyDescent="0.25">
      <c r="B260" s="4"/>
      <c r="C260" s="4"/>
      <c r="D260" s="4"/>
      <c r="E260" s="4"/>
      <c r="F260" s="4"/>
      <c r="G260" s="4"/>
      <c r="H260" s="4"/>
      <c r="I260" s="4"/>
      <c r="J260" s="4"/>
      <c r="K260" s="4"/>
      <c r="L260" s="48" t="s">
        <v>35</v>
      </c>
    </row>
    <row r="261" spans="1:12" x14ac:dyDescent="0.25">
      <c r="A261" s="49"/>
      <c r="B261" s="240" t="s">
        <v>21</v>
      </c>
      <c r="C261" s="240"/>
      <c r="D261" s="240"/>
      <c r="E261" s="240"/>
      <c r="F261" s="240"/>
      <c r="H261" s="240" t="s">
        <v>22</v>
      </c>
      <c r="I261" s="240"/>
      <c r="J261" s="240"/>
      <c r="K261" s="240"/>
      <c r="L261" s="240"/>
    </row>
    <row r="262" spans="1:12" x14ac:dyDescent="0.25">
      <c r="D262" s="240" t="s">
        <v>36</v>
      </c>
      <c r="E262" s="240">
        <v>0</v>
      </c>
      <c r="F262" s="240">
        <v>0</v>
      </c>
      <c r="J262" s="240" t="s">
        <v>36</v>
      </c>
      <c r="K262" s="240">
        <v>0</v>
      </c>
      <c r="L262" s="240">
        <v>0</v>
      </c>
    </row>
    <row r="263" spans="1:12" x14ac:dyDescent="0.25">
      <c r="A263" s="4"/>
      <c r="B263" s="8">
        <v>2022</v>
      </c>
      <c r="C263" s="8">
        <v>2023</v>
      </c>
      <c r="D263" s="8" t="s">
        <v>5</v>
      </c>
      <c r="E263" s="8" t="s">
        <v>37</v>
      </c>
      <c r="F263" s="8" t="s">
        <v>38</v>
      </c>
      <c r="G263" s="4"/>
      <c r="H263" s="8">
        <v>2022</v>
      </c>
      <c r="I263" s="8">
        <v>2023</v>
      </c>
      <c r="J263" s="8" t="s">
        <v>5</v>
      </c>
      <c r="K263" s="8" t="s">
        <v>37</v>
      </c>
      <c r="L263" s="8" t="s">
        <v>38</v>
      </c>
    </row>
    <row r="265" spans="1:12" ht="13" x14ac:dyDescent="0.3">
      <c r="A265" s="3" t="s">
        <v>39</v>
      </c>
      <c r="B265" s="10">
        <v>1230483.7268141725</v>
      </c>
      <c r="C265" s="10">
        <v>1246113.9931153671</v>
      </c>
      <c r="D265" s="12">
        <v>1.270253800240233</v>
      </c>
      <c r="E265" s="12">
        <v>-8.9104159804047391</v>
      </c>
      <c r="F265" s="12">
        <v>11.176546572498225</v>
      </c>
      <c r="H265" s="10">
        <v>324772.11054825824</v>
      </c>
      <c r="I265" s="10">
        <v>317360.33964745438</v>
      </c>
      <c r="J265" s="12">
        <v>-2.2821451288695331</v>
      </c>
      <c r="K265" s="12">
        <v>-0.43376973411898129</v>
      </c>
      <c r="L265" s="12">
        <v>-1.856428017626726</v>
      </c>
    </row>
    <row r="266" spans="1:12" ht="13" x14ac:dyDescent="0.3">
      <c r="B266" s="10"/>
      <c r="C266" s="10"/>
      <c r="D266" s="12"/>
      <c r="E266" s="12"/>
      <c r="F266" s="12"/>
      <c r="H266" s="10"/>
      <c r="I266" s="10"/>
      <c r="J266" s="12"/>
      <c r="K266" s="12"/>
      <c r="L266" s="12"/>
    </row>
    <row r="267" spans="1:12" ht="13" x14ac:dyDescent="0.3">
      <c r="A267" s="3" t="s">
        <v>40</v>
      </c>
      <c r="B267" s="10">
        <v>790353.64070898853</v>
      </c>
      <c r="C267" s="10">
        <v>870733.58174152893</v>
      </c>
      <c r="D267" s="12">
        <v>10.170123460231725</v>
      </c>
      <c r="E267" s="12">
        <v>1.2231135763616201</v>
      </c>
      <c r="F267" s="12">
        <v>8.8389000967852667</v>
      </c>
      <c r="H267" s="10">
        <v>246560.65588062638</v>
      </c>
      <c r="I267" s="10">
        <v>239180.67497741868</v>
      </c>
      <c r="J267" s="12">
        <v>-2.9931705351971316</v>
      </c>
      <c r="K267" s="12">
        <v>1.1912943325408594</v>
      </c>
      <c r="L267" s="12">
        <v>-4.1352024354849704</v>
      </c>
    </row>
    <row r="268" spans="1:12" ht="13" x14ac:dyDescent="0.3">
      <c r="A268" s="3" t="s">
        <v>41</v>
      </c>
      <c r="B268" s="10">
        <v>149002.29694688809</v>
      </c>
      <c r="C268" s="10">
        <v>113541.57911356517</v>
      </c>
      <c r="D268" s="12">
        <v>-23.798772609500716</v>
      </c>
      <c r="E268" s="12">
        <v>5.0047351050096382E-2</v>
      </c>
      <c r="F268" s="12">
        <v>-23.836890228418767</v>
      </c>
      <c r="H268" s="10">
        <v>101790.7433312006</v>
      </c>
      <c r="I268" s="10">
        <v>86647.496741702562</v>
      </c>
      <c r="J268" s="12">
        <v>-14.876840559289223</v>
      </c>
      <c r="K268" s="12">
        <v>10.119619602096517</v>
      </c>
      <c r="L268" s="12">
        <v>-22.699370240931927</v>
      </c>
    </row>
    <row r="269" spans="1:12" ht="13" x14ac:dyDescent="0.3">
      <c r="A269" s="3" t="s">
        <v>43</v>
      </c>
      <c r="B269" s="10">
        <v>12355.147165726185</v>
      </c>
      <c r="C269" s="10">
        <v>11542.691662896201</v>
      </c>
      <c r="D269" s="12">
        <v>-6.5758464219979285</v>
      </c>
      <c r="E269" s="12">
        <v>-5.0127962883462995</v>
      </c>
      <c r="F269" s="12">
        <v>-1.645537580405545</v>
      </c>
      <c r="H269" s="10">
        <v>6882.1493328877896</v>
      </c>
      <c r="I269" s="10">
        <v>6757.3580819429544</v>
      </c>
      <c r="J269" s="12">
        <v>-1.8132598539891318</v>
      </c>
      <c r="K269" s="51" t="s">
        <v>42</v>
      </c>
      <c r="L269" s="12">
        <v>-1.8132598539891376</v>
      </c>
    </row>
    <row r="270" spans="1:12" ht="13" x14ac:dyDescent="0.3">
      <c r="A270" s="3" t="s">
        <v>44</v>
      </c>
      <c r="B270" s="10">
        <v>615186.81412007893</v>
      </c>
      <c r="C270" s="10">
        <v>732154.94954921445</v>
      </c>
      <c r="D270" s="12">
        <v>19.013433439147867</v>
      </c>
      <c r="E270" s="12">
        <v>1.7531196555045987</v>
      </c>
      <c r="F270" s="12">
        <v>16.962933266399858</v>
      </c>
      <c r="H270" s="10">
        <v>136362.81034317467</v>
      </c>
      <c r="I270" s="10">
        <v>144191.05389007935</v>
      </c>
      <c r="J270" s="12">
        <v>5.7407467088745729</v>
      </c>
      <c r="K270" s="12">
        <v>-5.4602609692036479</v>
      </c>
      <c r="L270" s="12">
        <v>11.847935897548311</v>
      </c>
    </row>
    <row r="271" spans="1:12" ht="13" x14ac:dyDescent="0.3">
      <c r="A271" s="3" t="s">
        <v>45</v>
      </c>
      <c r="B271" s="10">
        <v>3923.8952330453249</v>
      </c>
      <c r="C271" s="10">
        <v>3774.3208504620839</v>
      </c>
      <c r="D271" s="12">
        <v>-3.8118852237335785</v>
      </c>
      <c r="E271" s="12">
        <v>-2.3407452419771837</v>
      </c>
      <c r="F271" s="12">
        <v>-1.5064009912849912</v>
      </c>
      <c r="H271" s="10">
        <v>1524.9528733633058</v>
      </c>
      <c r="I271" s="10">
        <v>1584.7662636937894</v>
      </c>
      <c r="J271" s="12">
        <v>3.9223107399092445</v>
      </c>
      <c r="K271" s="12">
        <v>5.3898330650584469</v>
      </c>
      <c r="L271" s="12">
        <v>-1.39247049024479</v>
      </c>
    </row>
    <row r="272" spans="1:12" ht="13" x14ac:dyDescent="0.3">
      <c r="A272" s="3" t="s">
        <v>46</v>
      </c>
      <c r="B272" s="10">
        <v>9885.4872432499669</v>
      </c>
      <c r="C272" s="10">
        <v>9720.0405653910184</v>
      </c>
      <c r="D272" s="12">
        <v>-1.6736319999999922</v>
      </c>
      <c r="E272" s="12">
        <v>-4.8699999999999974</v>
      </c>
      <c r="F272" s="12">
        <v>3.3600000000000136</v>
      </c>
      <c r="H272" s="52" t="s">
        <v>42</v>
      </c>
      <c r="I272" s="52" t="s">
        <v>42</v>
      </c>
      <c r="J272" s="51" t="s">
        <v>42</v>
      </c>
      <c r="K272" s="51" t="s">
        <v>42</v>
      </c>
      <c r="L272" s="51" t="s">
        <v>42</v>
      </c>
    </row>
    <row r="273" spans="1:12" ht="13" x14ac:dyDescent="0.3">
      <c r="A273" s="3" t="s">
        <v>47</v>
      </c>
      <c r="B273" s="10">
        <v>29907.33</v>
      </c>
      <c r="C273" s="10">
        <v>27067.77</v>
      </c>
      <c r="D273" s="12">
        <v>-9.4945285988418266</v>
      </c>
      <c r="E273" s="12">
        <v>-5.7641603839454776</v>
      </c>
      <c r="F273" s="12">
        <v>-3.9585451035349166</v>
      </c>
      <c r="H273" s="10">
        <v>17913.36</v>
      </c>
      <c r="I273" s="10">
        <v>15442.92</v>
      </c>
      <c r="J273" s="12">
        <v>-13.7910475756642</v>
      </c>
      <c r="K273" s="12">
        <v>-10.237793638636145</v>
      </c>
      <c r="L273" s="12">
        <v>-3.9585189369381055</v>
      </c>
    </row>
    <row r="274" spans="1:12" ht="13" x14ac:dyDescent="0.3">
      <c r="A274" s="3" t="s">
        <v>48</v>
      </c>
      <c r="B274" s="10">
        <v>410222.75610518397</v>
      </c>
      <c r="C274" s="10">
        <v>348312.64137383824</v>
      </c>
      <c r="D274" s="12">
        <v>-15.091828478542899</v>
      </c>
      <c r="E274" s="12">
        <v>-28.663508567819335</v>
      </c>
      <c r="F274" s="12">
        <v>19.024877474075083</v>
      </c>
      <c r="H274" s="10">
        <v>60298.094667631856</v>
      </c>
      <c r="I274" s="10">
        <v>62736.744670035681</v>
      </c>
      <c r="J274" s="12">
        <v>4.0443234829323682</v>
      </c>
      <c r="K274" s="12">
        <v>-4.1661240268039874</v>
      </c>
      <c r="L274" s="12">
        <v>8.5673749771247429</v>
      </c>
    </row>
    <row r="275" spans="1:12" ht="13" x14ac:dyDescent="0.3">
      <c r="A275" s="3" t="s">
        <v>49</v>
      </c>
      <c r="B275" s="10">
        <v>252029.16177275139</v>
      </c>
      <c r="C275" s="10">
        <v>177233.31136646634</v>
      </c>
      <c r="D275" s="12">
        <v>-29.677458703658534</v>
      </c>
      <c r="E275" s="12">
        <v>-42.362928998723575</v>
      </c>
      <c r="F275" s="12">
        <v>22.009220931410823</v>
      </c>
      <c r="H275" s="10">
        <v>33943.202476442188</v>
      </c>
      <c r="I275" s="10">
        <v>31002.577846724438</v>
      </c>
      <c r="J275" s="12">
        <v>-8.6633682598412722</v>
      </c>
      <c r="K275" s="12">
        <v>-4.7875691950280448</v>
      </c>
      <c r="L275" s="12">
        <v>-4.0706859724569142</v>
      </c>
    </row>
    <row r="276" spans="1:12" ht="13" x14ac:dyDescent="0.3">
      <c r="A276" s="3" t="s">
        <v>50</v>
      </c>
      <c r="B276" s="10">
        <v>112022.93508984415</v>
      </c>
      <c r="C276" s="10">
        <v>118340.09765560931</v>
      </c>
      <c r="D276" s="12">
        <v>5.6391689440190946</v>
      </c>
      <c r="E276" s="12">
        <v>-9.881508826801797</v>
      </c>
      <c r="F276" s="12">
        <v>17.222522890437418</v>
      </c>
      <c r="H276" s="10">
        <v>15698.345406648601</v>
      </c>
      <c r="I276" s="10">
        <v>20205.824983452465</v>
      </c>
      <c r="J276" s="12">
        <v>28.713087016768313</v>
      </c>
      <c r="K276" s="12">
        <v>-2.6108701681863193</v>
      </c>
      <c r="L276" s="12">
        <v>32.163709891493653</v>
      </c>
    </row>
    <row r="277" spans="1:12" ht="13" x14ac:dyDescent="0.3">
      <c r="A277" s="3" t="s">
        <v>51</v>
      </c>
      <c r="B277" s="10">
        <v>36.589272265341883</v>
      </c>
      <c r="C277" s="52" t="s">
        <v>42</v>
      </c>
      <c r="D277" s="12">
        <v>-100</v>
      </c>
      <c r="E277" s="12">
        <v>-100</v>
      </c>
      <c r="F277" s="51" t="s">
        <v>42</v>
      </c>
      <c r="H277" s="10">
        <v>36.589272265341883</v>
      </c>
      <c r="I277" s="10">
        <v>45.15116197543189</v>
      </c>
      <c r="J277" s="12">
        <v>23.400000000000016</v>
      </c>
      <c r="K277" s="51" t="s">
        <v>42</v>
      </c>
      <c r="L277" s="51" t="s">
        <v>42</v>
      </c>
    </row>
    <row r="278" spans="1:12" ht="13" x14ac:dyDescent="0.3">
      <c r="A278" s="3" t="s">
        <v>52</v>
      </c>
      <c r="B278" s="10">
        <v>36228.669970323121</v>
      </c>
      <c r="C278" s="10">
        <v>42748.832351762554</v>
      </c>
      <c r="D278" s="12">
        <v>17.997244687095755</v>
      </c>
      <c r="E278" s="12">
        <v>1.6995311793806618</v>
      </c>
      <c r="F278" s="12">
        <v>16.025357559386094</v>
      </c>
      <c r="H278" s="10">
        <v>9382.0975122757227</v>
      </c>
      <c r="I278" s="10">
        <v>10227.840677883354</v>
      </c>
      <c r="J278" s="12">
        <v>9.0144358924115231</v>
      </c>
      <c r="K278" s="12">
        <v>-4.6110609684380899</v>
      </c>
      <c r="L278" s="12">
        <v>14.284147616256931</v>
      </c>
    </row>
    <row r="279" spans="1:12" ht="13" x14ac:dyDescent="0.3">
      <c r="A279" s="3" t="s">
        <v>53</v>
      </c>
      <c r="B279" s="10">
        <v>9905.4</v>
      </c>
      <c r="C279" s="10">
        <v>9990.4</v>
      </c>
      <c r="D279" s="12">
        <v>0.85811779433440349</v>
      </c>
      <c r="E279" s="12">
        <v>-3.2999377742951785</v>
      </c>
      <c r="F279" s="12">
        <v>4.2999512853718613</v>
      </c>
      <c r="H279" s="10">
        <v>1237.8599999999999</v>
      </c>
      <c r="I279" s="10">
        <v>1255.3499999999999</v>
      </c>
      <c r="J279" s="12">
        <v>1.4129223013911114</v>
      </c>
      <c r="K279" s="12">
        <v>-3.599878060095183</v>
      </c>
      <c r="L279" s="12">
        <v>5.1999937973224064</v>
      </c>
    </row>
    <row r="280" spans="1:12" ht="13" x14ac:dyDescent="0.3">
      <c r="B280" s="10"/>
      <c r="C280" s="10"/>
      <c r="D280" s="12"/>
      <c r="E280" s="12"/>
      <c r="F280" s="12"/>
      <c r="H280" s="10"/>
      <c r="I280" s="10"/>
      <c r="J280" s="12"/>
      <c r="K280" s="12"/>
      <c r="L280" s="12"/>
    </row>
    <row r="281" spans="1:12" ht="13" x14ac:dyDescent="0.3">
      <c r="A281" s="3" t="s">
        <v>54</v>
      </c>
      <c r="B281" s="10">
        <v>370823.73980939743</v>
      </c>
      <c r="C281" s="10">
        <v>395078.78889659554</v>
      </c>
      <c r="D281" s="12">
        <v>6.5408566074181609</v>
      </c>
      <c r="E281" s="12">
        <v>-1.0611487936022781</v>
      </c>
      <c r="F281" s="12">
        <v>7.6835391843814449</v>
      </c>
      <c r="H281" s="10">
        <v>237272.60530300127</v>
      </c>
      <c r="I281" s="10">
        <v>237485.43161424989</v>
      </c>
      <c r="J281" s="12">
        <v>8.9696958895374213E-2</v>
      </c>
      <c r="K281" s="12">
        <v>-0.84868202144568472</v>
      </c>
      <c r="L281" s="12">
        <v>0.94641100034999681</v>
      </c>
    </row>
    <row r="282" spans="1:12" ht="13" x14ac:dyDescent="0.3">
      <c r="B282" s="10"/>
      <c r="C282" s="10"/>
      <c r="D282" s="12"/>
      <c r="E282" s="12"/>
      <c r="F282" s="12"/>
      <c r="H282" s="10"/>
      <c r="I282" s="10"/>
      <c r="J282" s="12"/>
      <c r="K282" s="12"/>
      <c r="L282" s="12"/>
    </row>
    <row r="283" spans="1:12" ht="13" x14ac:dyDescent="0.3">
      <c r="A283" s="3" t="s">
        <v>55</v>
      </c>
      <c r="B283" s="10">
        <v>370151.58735939465</v>
      </c>
      <c r="C283" s="10">
        <v>394379.75034859264</v>
      </c>
      <c r="D283" s="12">
        <v>6.5454705089982301</v>
      </c>
      <c r="E283" s="12">
        <v>-1.0630757170190717</v>
      </c>
      <c r="F283" s="12">
        <v>7.6902999372157979</v>
      </c>
      <c r="H283" s="10">
        <v>236996.96167333762</v>
      </c>
      <c r="I283" s="10">
        <v>237198.76223939969</v>
      </c>
      <c r="J283" s="12">
        <v>8.5149009775162876E-2</v>
      </c>
      <c r="K283" s="12">
        <v>-0.84966909651688782</v>
      </c>
      <c r="L283" s="12">
        <v>0.94282903322032041</v>
      </c>
    </row>
    <row r="284" spans="1:12" ht="13" x14ac:dyDescent="0.3">
      <c r="A284" s="3" t="s">
        <v>56</v>
      </c>
      <c r="B284" s="10">
        <v>274872.60532977432</v>
      </c>
      <c r="C284" s="10">
        <v>289192.08035181556</v>
      </c>
      <c r="D284" s="12">
        <v>5.2094951422538678</v>
      </c>
      <c r="E284" s="12">
        <v>-1.0307004298520914</v>
      </c>
      <c r="F284" s="12">
        <v>6.3051831216436938</v>
      </c>
      <c r="H284" s="10">
        <v>185777.17836929037</v>
      </c>
      <c r="I284" s="10">
        <v>183418.76930394911</v>
      </c>
      <c r="J284" s="12">
        <v>-1.2694826598416622</v>
      </c>
      <c r="K284" s="12">
        <v>-0.37231265347965198</v>
      </c>
      <c r="L284" s="12">
        <v>-0.90052276656940933</v>
      </c>
    </row>
    <row r="285" spans="1:12" ht="13" x14ac:dyDescent="0.3">
      <c r="A285" s="3" t="s">
        <v>57</v>
      </c>
      <c r="B285" s="10">
        <v>40290.874593060173</v>
      </c>
      <c r="C285" s="10">
        <v>42299.056878901138</v>
      </c>
      <c r="D285" s="12">
        <v>4.9842112044568543</v>
      </c>
      <c r="E285" s="12">
        <v>-2.3831882809574894</v>
      </c>
      <c r="F285" s="12">
        <v>7.5472650209258347</v>
      </c>
      <c r="H285" s="10">
        <v>39802.615797495586</v>
      </c>
      <c r="I285" s="10">
        <v>40673.084637929278</v>
      </c>
      <c r="J285" s="12">
        <v>2.1869639042378286</v>
      </c>
      <c r="K285" s="12">
        <v>-3.3214349715155951</v>
      </c>
      <c r="L285" s="12">
        <v>5.6976423617070395</v>
      </c>
    </row>
    <row r="286" spans="1:12" ht="13" x14ac:dyDescent="0.3">
      <c r="A286" s="3" t="s">
        <v>58</v>
      </c>
      <c r="B286" s="10">
        <v>53693.352623482795</v>
      </c>
      <c r="C286" s="10">
        <v>61477.330371621669</v>
      </c>
      <c r="D286" s="12">
        <v>14.497097625329788</v>
      </c>
      <c r="E286" s="12">
        <v>-0.26385224274406482</v>
      </c>
      <c r="F286" s="12">
        <v>14.799999999999969</v>
      </c>
      <c r="H286" s="10">
        <v>11417.167506551657</v>
      </c>
      <c r="I286" s="10">
        <v>13106.908297521302</v>
      </c>
      <c r="J286" s="12">
        <v>14.799999999999997</v>
      </c>
      <c r="K286" s="12">
        <v>-1.1434493968289958E-14</v>
      </c>
      <c r="L286" s="12">
        <v>14.800000000000011</v>
      </c>
    </row>
    <row r="287" spans="1:12" ht="13" x14ac:dyDescent="0.3">
      <c r="A287" s="3" t="s">
        <v>59</v>
      </c>
      <c r="B287" s="10">
        <v>1294.7548130773466</v>
      </c>
      <c r="C287" s="10">
        <v>1411.2827462543078</v>
      </c>
      <c r="D287" s="12">
        <v>8.9999999999999947</v>
      </c>
      <c r="E287" s="51" t="s">
        <v>42</v>
      </c>
      <c r="F287" s="12">
        <v>9.0000000000000142</v>
      </c>
      <c r="H287" s="52" t="s">
        <v>42</v>
      </c>
      <c r="I287" s="52" t="s">
        <v>42</v>
      </c>
      <c r="J287" s="51" t="s">
        <v>42</v>
      </c>
      <c r="K287" s="51" t="s">
        <v>42</v>
      </c>
      <c r="L287" s="51" t="s">
        <v>42</v>
      </c>
    </row>
    <row r="288" spans="1:12" ht="13" x14ac:dyDescent="0.3">
      <c r="A288" s="3" t="s">
        <v>60</v>
      </c>
      <c r="B288" s="10">
        <v>672.15245000277196</v>
      </c>
      <c r="C288" s="10">
        <v>699.03854800288286</v>
      </c>
      <c r="D288" s="12">
        <v>4.0000000000000044</v>
      </c>
      <c r="E288" s="51" t="s">
        <v>42</v>
      </c>
      <c r="F288" s="12">
        <v>4</v>
      </c>
      <c r="H288" s="10">
        <v>275.64362966365621</v>
      </c>
      <c r="I288" s="10">
        <v>286.66937485020242</v>
      </c>
      <c r="J288" s="12">
        <v>3.9999999999999836</v>
      </c>
      <c r="K288" s="51" t="s">
        <v>42</v>
      </c>
      <c r="L288" s="12">
        <v>3.9999999999999858</v>
      </c>
    </row>
    <row r="289" spans="1:12" ht="13" x14ac:dyDescent="0.3">
      <c r="B289" s="10"/>
      <c r="C289" s="10"/>
      <c r="D289" s="12"/>
      <c r="E289" s="12"/>
      <c r="F289" s="12"/>
      <c r="H289" s="10"/>
      <c r="I289" s="10"/>
      <c r="J289" s="12"/>
      <c r="K289" s="12"/>
      <c r="L289" s="12"/>
    </row>
    <row r="290" spans="1:12" ht="13" x14ac:dyDescent="0.3">
      <c r="A290" s="3" t="s">
        <v>61</v>
      </c>
      <c r="B290" s="10">
        <v>191676.03373698564</v>
      </c>
      <c r="C290" s="10">
        <v>209967.04600052431</v>
      </c>
      <c r="D290" s="12">
        <v>9.5426704668968991</v>
      </c>
      <c r="E290" s="12">
        <v>-1.6319852248922393</v>
      </c>
      <c r="F290" s="12">
        <v>11.36005002981608</v>
      </c>
      <c r="H290" s="10">
        <v>112373.68922144659</v>
      </c>
      <c r="I290" s="10">
        <v>119078.27577117742</v>
      </c>
      <c r="J290" s="12">
        <v>5.9663312615096125</v>
      </c>
      <c r="K290" s="12">
        <v>-3.6271705877172615</v>
      </c>
      <c r="L290" s="12">
        <v>9.9545711252140308</v>
      </c>
    </row>
    <row r="291" spans="1:12" ht="13" x14ac:dyDescent="0.3">
      <c r="B291" s="10"/>
      <c r="C291" s="10"/>
      <c r="D291" s="12"/>
      <c r="E291" s="12"/>
      <c r="F291" s="12"/>
      <c r="H291" s="10"/>
      <c r="I291" s="10"/>
      <c r="J291" s="12"/>
      <c r="K291" s="12"/>
      <c r="L291" s="12"/>
    </row>
    <row r="292" spans="1:12" ht="13" x14ac:dyDescent="0.3">
      <c r="A292" s="3" t="s">
        <v>62</v>
      </c>
      <c r="B292" s="10">
        <v>1792983.5003605555</v>
      </c>
      <c r="C292" s="10">
        <v>1851159.8280124869</v>
      </c>
      <c r="D292" s="12">
        <v>3.2446660909167662</v>
      </c>
      <c r="E292" s="12">
        <v>-6.5089463901082665</v>
      </c>
      <c r="F292" s="12">
        <v>10.432669335104222</v>
      </c>
      <c r="H292" s="10">
        <v>674418.40507270605</v>
      </c>
      <c r="I292" s="10">
        <v>673924.04703288176</v>
      </c>
      <c r="J292" s="12">
        <v>-7.3301386217506551E-2</v>
      </c>
      <c r="K292" s="12">
        <v>-1.1118377569195939</v>
      </c>
      <c r="L292" s="12">
        <v>1.0502130357617858</v>
      </c>
    </row>
    <row r="293" spans="1:12" ht="13" x14ac:dyDescent="0.3">
      <c r="A293" s="3" t="s">
        <v>63</v>
      </c>
      <c r="B293" s="10">
        <v>138635.82547948591</v>
      </c>
      <c r="C293" s="10">
        <v>154459.36320231884</v>
      </c>
      <c r="D293" s="12">
        <v>11.413743646785122</v>
      </c>
      <c r="E293" s="12">
        <v>2.8726122635849149</v>
      </c>
      <c r="F293" s="12">
        <v>8.3026290431079275</v>
      </c>
      <c r="H293" s="10">
        <v>50111.186829783503</v>
      </c>
      <c r="I293" s="10">
        <v>54544.189955826434</v>
      </c>
      <c r="J293" s="12">
        <v>8.8463343346882848</v>
      </c>
      <c r="K293" s="12">
        <v>-4.6425107878621974</v>
      </c>
      <c r="L293" s="12">
        <v>14.145553992662713</v>
      </c>
    </row>
    <row r="294" spans="1:12" ht="13" x14ac:dyDescent="0.3">
      <c r="A294" s="3" t="s">
        <v>64</v>
      </c>
      <c r="B294" s="10">
        <v>64187.512670867276</v>
      </c>
      <c r="C294" s="10">
        <v>64187.512670867276</v>
      </c>
      <c r="D294" s="51" t="s">
        <v>42</v>
      </c>
      <c r="E294" s="51" t="s">
        <v>42</v>
      </c>
      <c r="F294" s="51" t="s">
        <v>42</v>
      </c>
      <c r="H294" s="10">
        <v>17003.391271242748</v>
      </c>
      <c r="I294" s="10">
        <v>17003.391271242748</v>
      </c>
      <c r="J294" s="51" t="s">
        <v>42</v>
      </c>
      <c r="K294" s="51" t="s">
        <v>42</v>
      </c>
      <c r="L294" s="51" t="s">
        <v>42</v>
      </c>
    </row>
    <row r="295" spans="1:12" ht="13" x14ac:dyDescent="0.3">
      <c r="A295" s="3" t="s">
        <v>65</v>
      </c>
      <c r="B295" s="10">
        <v>1867431.8131691741</v>
      </c>
      <c r="C295" s="10">
        <v>1941431.6785439383</v>
      </c>
      <c r="D295" s="12">
        <v>3.9626542106070679</v>
      </c>
      <c r="E295" s="12">
        <v>-6.0361971078457506</v>
      </c>
      <c r="F295" s="12">
        <v>10.641173527138818</v>
      </c>
      <c r="H295" s="10">
        <v>707526.20063124679</v>
      </c>
      <c r="I295" s="10">
        <v>711464.84571746539</v>
      </c>
      <c r="J295" s="12">
        <v>0.55667833681700951</v>
      </c>
      <c r="K295" s="12">
        <v>-1.3886207624461209</v>
      </c>
      <c r="L295" s="12">
        <v>1.9726923143189623</v>
      </c>
    </row>
    <row r="296" spans="1:12" x14ac:dyDescent="0.25">
      <c r="A296" s="4"/>
      <c r="B296" s="4"/>
      <c r="C296" s="4"/>
      <c r="D296" s="4"/>
      <c r="E296" s="4"/>
      <c r="F296" s="4"/>
      <c r="G296" s="4"/>
      <c r="H296" s="4"/>
      <c r="I296" s="4"/>
      <c r="J296" s="4"/>
      <c r="K296" s="4"/>
      <c r="L296" s="4"/>
    </row>
    <row r="298" spans="1:12" ht="13" x14ac:dyDescent="0.3">
      <c r="A298" s="50" t="s">
        <v>66</v>
      </c>
    </row>
    <row r="299" spans="1:12" ht="31.65" customHeight="1" x14ac:dyDescent="0.3">
      <c r="A299" s="239" t="s">
        <v>67</v>
      </c>
      <c r="B299" s="239"/>
      <c r="C299" s="239"/>
      <c r="D299" s="239"/>
      <c r="E299" s="239"/>
      <c r="F299" s="239"/>
      <c r="G299" s="239"/>
      <c r="H299" s="239"/>
      <c r="I299" s="239"/>
      <c r="J299" s="239"/>
      <c r="K299" s="239"/>
      <c r="L299" s="239"/>
    </row>
    <row r="300" spans="1:12" ht="47.4" customHeight="1" x14ac:dyDescent="0.3">
      <c r="A300" s="238" t="s">
        <v>68</v>
      </c>
      <c r="B300" s="238"/>
      <c r="C300" s="238"/>
      <c r="D300" s="238"/>
      <c r="E300" s="238"/>
      <c r="F300" s="238"/>
      <c r="G300" s="238"/>
      <c r="H300" s="238"/>
      <c r="I300" s="238"/>
      <c r="J300" s="238"/>
      <c r="K300" s="238"/>
      <c r="L300" s="238"/>
    </row>
    <row r="302" spans="1:12" ht="14.5" x14ac:dyDescent="0.25">
      <c r="A302" s="3" t="s">
        <v>69</v>
      </c>
    </row>
    <row r="303" spans="1:12" x14ac:dyDescent="0.25">
      <c r="B303" s="4"/>
      <c r="C303" s="4"/>
      <c r="D303" s="4"/>
      <c r="E303" s="4"/>
      <c r="F303" s="4"/>
      <c r="G303" s="4"/>
      <c r="H303" s="4"/>
      <c r="I303" s="4"/>
      <c r="J303" s="4"/>
      <c r="K303" s="4"/>
      <c r="L303" s="48" t="s">
        <v>35</v>
      </c>
    </row>
    <row r="304" spans="1:12" x14ac:dyDescent="0.25">
      <c r="A304" s="49"/>
      <c r="B304" s="240" t="s">
        <v>23</v>
      </c>
      <c r="C304" s="240">
        <v>0</v>
      </c>
      <c r="D304" s="240">
        <v>0</v>
      </c>
      <c r="E304" s="240">
        <v>0</v>
      </c>
      <c r="F304" s="240">
        <v>0</v>
      </c>
      <c r="H304" s="240" t="s">
        <v>24</v>
      </c>
      <c r="I304" s="240">
        <v>0</v>
      </c>
      <c r="J304" s="240">
        <v>0</v>
      </c>
      <c r="K304" s="240">
        <v>0</v>
      </c>
      <c r="L304" s="240">
        <v>0</v>
      </c>
    </row>
    <row r="305" spans="1:12" x14ac:dyDescent="0.25">
      <c r="D305" s="240" t="s">
        <v>36</v>
      </c>
      <c r="E305" s="240">
        <v>0</v>
      </c>
      <c r="F305" s="240">
        <v>0</v>
      </c>
      <c r="J305" s="240" t="s">
        <v>36</v>
      </c>
      <c r="K305" s="240">
        <v>0</v>
      </c>
      <c r="L305" s="240">
        <v>0</v>
      </c>
    </row>
    <row r="306" spans="1:12" x14ac:dyDescent="0.25">
      <c r="A306" s="4"/>
      <c r="B306" s="8">
        <v>2022</v>
      </c>
      <c r="C306" s="8">
        <v>2023</v>
      </c>
      <c r="D306" s="8" t="s">
        <v>5</v>
      </c>
      <c r="E306" s="8" t="s">
        <v>37</v>
      </c>
      <c r="F306" s="8" t="s">
        <v>38</v>
      </c>
      <c r="G306" s="4"/>
      <c r="H306" s="8">
        <v>2022</v>
      </c>
      <c r="I306" s="8">
        <v>2023</v>
      </c>
      <c r="J306" s="8" t="s">
        <v>5</v>
      </c>
      <c r="K306" s="8" t="s">
        <v>37</v>
      </c>
      <c r="L306" s="8" t="s">
        <v>38</v>
      </c>
    </row>
    <row r="308" spans="1:12" ht="13" x14ac:dyDescent="0.3">
      <c r="A308" s="3" t="s">
        <v>39</v>
      </c>
      <c r="B308" s="10">
        <v>3157972.2264237697</v>
      </c>
      <c r="C308" s="10">
        <v>3179967.7923587915</v>
      </c>
      <c r="D308" s="12">
        <v>0.69650916341118374</v>
      </c>
      <c r="E308" s="12">
        <v>-4.4372891530461782</v>
      </c>
      <c r="F308" s="12">
        <v>5.3721773597227269</v>
      </c>
      <c r="H308" s="10">
        <v>4391026.4690826219</v>
      </c>
      <c r="I308" s="10">
        <v>4172276.0298119616</v>
      </c>
      <c r="J308" s="12">
        <v>-4.9817608891882141</v>
      </c>
      <c r="K308" s="12">
        <v>-8.8521558559285527</v>
      </c>
      <c r="L308" s="12">
        <v>4.2462825128619244</v>
      </c>
    </row>
    <row r="309" spans="1:12" ht="13" x14ac:dyDescent="0.3">
      <c r="B309" s="10"/>
      <c r="C309" s="10"/>
      <c r="D309" s="12"/>
      <c r="E309" s="12"/>
      <c r="F309" s="12"/>
      <c r="H309" s="10"/>
      <c r="I309" s="10"/>
      <c r="J309" s="12"/>
      <c r="K309" s="12"/>
      <c r="L309" s="12"/>
    </row>
    <row r="310" spans="1:12" ht="13" x14ac:dyDescent="0.3">
      <c r="A310" s="3" t="s">
        <v>40</v>
      </c>
      <c r="B310" s="10">
        <v>2239981.2954759868</v>
      </c>
      <c r="C310" s="10">
        <v>2252420.316394466</v>
      </c>
      <c r="D310" s="12">
        <v>0.55531807089647811</v>
      </c>
      <c r="E310" s="12">
        <v>-2.9743010536639938</v>
      </c>
      <c r="F310" s="12">
        <v>3.6378188076879212</v>
      </c>
      <c r="H310" s="10">
        <v>2407292.4599264064</v>
      </c>
      <c r="I310" s="10">
        <v>2278307.7218840853</v>
      </c>
      <c r="J310" s="12">
        <v>-5.3580834148528957</v>
      </c>
      <c r="K310" s="12">
        <v>-2.9698918385383895</v>
      </c>
      <c r="L310" s="12">
        <v>-2.4612892034918445</v>
      </c>
    </row>
    <row r="311" spans="1:12" ht="13" x14ac:dyDescent="0.3">
      <c r="A311" s="3" t="s">
        <v>41</v>
      </c>
      <c r="B311" s="10">
        <v>176530.66612613795</v>
      </c>
      <c r="C311" s="10">
        <v>112717.3672793381</v>
      </c>
      <c r="D311" s="12">
        <v>-36.14856287983573</v>
      </c>
      <c r="E311" s="12">
        <v>-17.612447281053651</v>
      </c>
      <c r="F311" s="12">
        <v>-22.498684554953897</v>
      </c>
      <c r="H311" s="10">
        <v>534221.90067704453</v>
      </c>
      <c r="I311" s="10">
        <v>430614.16205386812</v>
      </c>
      <c r="J311" s="12">
        <v>-19.394139119319043</v>
      </c>
      <c r="K311" s="12">
        <v>3.7211571584324967</v>
      </c>
      <c r="L311" s="12">
        <v>-22.285999222360459</v>
      </c>
    </row>
    <row r="312" spans="1:12" ht="13" x14ac:dyDescent="0.3">
      <c r="A312" s="3" t="s">
        <v>43</v>
      </c>
      <c r="B312" s="10">
        <v>6002.5073559713619</v>
      </c>
      <c r="C312" s="10">
        <v>5697.3369700229823</v>
      </c>
      <c r="D312" s="12">
        <v>-5.0840485125735437</v>
      </c>
      <c r="E312" s="12">
        <v>-3.4077476771074768</v>
      </c>
      <c r="F312" s="12">
        <v>-1.7354402606354569</v>
      </c>
      <c r="H312" s="10">
        <v>13959.638715343261</v>
      </c>
      <c r="I312" s="10">
        <v>14218.481733141827</v>
      </c>
      <c r="J312" s="12">
        <v>1.8542243325686361</v>
      </c>
      <c r="K312" s="12">
        <v>3.774551851763615</v>
      </c>
      <c r="L312" s="12">
        <v>-1.8504801851017163</v>
      </c>
    </row>
    <row r="313" spans="1:12" ht="13" x14ac:dyDescent="0.3">
      <c r="A313" s="3" t="s">
        <v>44</v>
      </c>
      <c r="B313" s="10">
        <v>1847935.2920036772</v>
      </c>
      <c r="C313" s="10">
        <v>1935407.638752894</v>
      </c>
      <c r="D313" s="12">
        <v>4.7335178416540957</v>
      </c>
      <c r="E313" s="12">
        <v>-0.82235643582553486</v>
      </c>
      <c r="F313" s="12">
        <v>5.601942209772929</v>
      </c>
      <c r="H313" s="10">
        <v>1749023.9461756293</v>
      </c>
      <c r="I313" s="10">
        <v>1725101.7560104069</v>
      </c>
      <c r="J313" s="12">
        <v>-1.3677451482313914</v>
      </c>
      <c r="K313" s="12">
        <v>-4.9481284279685971</v>
      </c>
      <c r="L313" s="12">
        <v>3.7667677874432428</v>
      </c>
    </row>
    <row r="314" spans="1:12" ht="13" x14ac:dyDescent="0.3">
      <c r="A314" s="3" t="s">
        <v>45</v>
      </c>
      <c r="B314" s="10">
        <v>44802.086210125017</v>
      </c>
      <c r="C314" s="10">
        <v>37742.189038077187</v>
      </c>
      <c r="D314" s="12">
        <v>-15.757965240583669</v>
      </c>
      <c r="E314" s="12">
        <v>-22.985581979855592</v>
      </c>
      <c r="F314" s="12">
        <v>9.3847579778911268</v>
      </c>
      <c r="H314" s="10">
        <v>1489.8666672524926</v>
      </c>
      <c r="I314" s="10">
        <v>1499.5766485570168</v>
      </c>
      <c r="J314" s="12">
        <v>0.65173491816087992</v>
      </c>
      <c r="K314" s="12">
        <v>2.7582835534972205</v>
      </c>
      <c r="L314" s="12">
        <v>-2.0500037198846712</v>
      </c>
    </row>
    <row r="315" spans="1:12" ht="13" x14ac:dyDescent="0.3">
      <c r="A315" s="3" t="s">
        <v>46</v>
      </c>
      <c r="B315" s="10">
        <v>164710.74378007516</v>
      </c>
      <c r="C315" s="10">
        <v>160855.78435413394</v>
      </c>
      <c r="D315" s="12">
        <v>-2.340441999999975</v>
      </c>
      <c r="E315" s="12">
        <v>-5.9700000000000113</v>
      </c>
      <c r="F315" s="12">
        <v>3.8600000000000421</v>
      </c>
      <c r="H315" s="10">
        <v>108597.10769113671</v>
      </c>
      <c r="I315" s="10">
        <v>106873.74543811163</v>
      </c>
      <c r="J315" s="12">
        <v>-1.5869319999999791</v>
      </c>
      <c r="K315" s="12">
        <v>-4.9699999999999811</v>
      </c>
      <c r="L315" s="12">
        <v>3.5600000000000023</v>
      </c>
    </row>
    <row r="316" spans="1:12" ht="13" x14ac:dyDescent="0.3">
      <c r="A316" s="3" t="s">
        <v>47</v>
      </c>
      <c r="B316" s="10">
        <v>131024.7</v>
      </c>
      <c r="C316" s="10">
        <v>116440.47</v>
      </c>
      <c r="D316" s="12">
        <v>-11.130901272813444</v>
      </c>
      <c r="E316" s="12">
        <v>-7.4679983101778857</v>
      </c>
      <c r="F316" s="12">
        <v>-3.9585255865468412</v>
      </c>
      <c r="H316" s="10">
        <v>33920.1</v>
      </c>
      <c r="I316" s="10">
        <v>28390.23</v>
      </c>
      <c r="J316" s="12">
        <v>-16.302634721006125</v>
      </c>
      <c r="K316" s="12">
        <v>-12.85290511059217</v>
      </c>
      <c r="L316" s="12">
        <v>-3.9585136082754815</v>
      </c>
    </row>
    <row r="317" spans="1:12" ht="13" x14ac:dyDescent="0.3">
      <c r="A317" s="3" t="s">
        <v>48</v>
      </c>
      <c r="B317" s="10">
        <v>786966.23094778263</v>
      </c>
      <c r="C317" s="10">
        <v>811107.00596432504</v>
      </c>
      <c r="D317" s="12">
        <v>3.0675744482032563</v>
      </c>
      <c r="E317" s="12">
        <v>-8.0968721272116095</v>
      </c>
      <c r="F317" s="12">
        <v>12.148059411937112</v>
      </c>
      <c r="H317" s="10">
        <v>1949813.9091562149</v>
      </c>
      <c r="I317" s="10">
        <v>1865578.077927876</v>
      </c>
      <c r="J317" s="12">
        <v>-4.3201984985732338</v>
      </c>
      <c r="K317" s="12">
        <v>-16.044957146199224</v>
      </c>
      <c r="L317" s="12">
        <v>13.965520413161457</v>
      </c>
    </row>
    <row r="318" spans="1:12" ht="13" x14ac:dyDescent="0.3">
      <c r="A318" s="3" t="s">
        <v>49</v>
      </c>
      <c r="B318" s="10">
        <v>185757.27914293041</v>
      </c>
      <c r="C318" s="10">
        <v>111440.09230712871</v>
      </c>
      <c r="D318" s="12">
        <v>-40.007684855578958</v>
      </c>
      <c r="E318" s="12">
        <v>-29.957332909359902</v>
      </c>
      <c r="F318" s="12">
        <v>-14.348899554628886</v>
      </c>
      <c r="H318" s="10">
        <v>1257481.2879264678</v>
      </c>
      <c r="I318" s="10">
        <v>983349.10985376313</v>
      </c>
      <c r="J318" s="12">
        <v>-21.800099985959772</v>
      </c>
      <c r="K318" s="12">
        <v>-27.327991921329708</v>
      </c>
      <c r="L318" s="12">
        <v>7.6066316061966859</v>
      </c>
    </row>
    <row r="319" spans="1:12" ht="13" x14ac:dyDescent="0.3">
      <c r="A319" s="3" t="s">
        <v>50</v>
      </c>
      <c r="B319" s="10">
        <v>81227.390813429767</v>
      </c>
      <c r="C319" s="10">
        <v>106372.64983039473</v>
      </c>
      <c r="D319" s="12">
        <v>30.956625302320507</v>
      </c>
      <c r="E319" s="12">
        <v>3.2192302971772868</v>
      </c>
      <c r="F319" s="12">
        <v>26.872313352158116</v>
      </c>
      <c r="H319" s="10">
        <v>388049.95511622104</v>
      </c>
      <c r="I319" s="10">
        <v>509522.87357338268</v>
      </c>
      <c r="J319" s="12">
        <v>31.303422885535571</v>
      </c>
      <c r="K319" s="12">
        <v>2.873002590366097</v>
      </c>
      <c r="L319" s="12">
        <v>27.636425086548357</v>
      </c>
    </row>
    <row r="320" spans="1:12" ht="13" x14ac:dyDescent="0.3">
      <c r="A320" s="3" t="s">
        <v>51</v>
      </c>
      <c r="B320" s="10">
        <v>40866.592195471778</v>
      </c>
      <c r="C320" s="10">
        <v>52649.74069038951</v>
      </c>
      <c r="D320" s="12">
        <v>28.833205466599594</v>
      </c>
      <c r="E320" s="12">
        <v>3.5970334807506741</v>
      </c>
      <c r="F320" s="12">
        <v>24.359936899677763</v>
      </c>
      <c r="H320" s="10">
        <v>91110.653311691538</v>
      </c>
      <c r="I320" s="10">
        <v>120550.23652923608</v>
      </c>
      <c r="J320" s="12">
        <v>32.311900033063182</v>
      </c>
      <c r="K320" s="12">
        <v>15.54644305667831</v>
      </c>
      <c r="L320" s="12">
        <v>14.509712746554214</v>
      </c>
    </row>
    <row r="321" spans="1:12" ht="13" x14ac:dyDescent="0.3">
      <c r="A321" s="3" t="s">
        <v>52</v>
      </c>
      <c r="B321" s="10">
        <v>453499.96147642256</v>
      </c>
      <c r="C321" s="10">
        <v>514901.28765585436</v>
      </c>
      <c r="D321" s="12">
        <v>13.539433604257113</v>
      </c>
      <c r="E321" s="12">
        <v>-2.5120223626259475</v>
      </c>
      <c r="F321" s="12">
        <v>16.465062006506727</v>
      </c>
      <c r="H321" s="10">
        <v>145798.71280183466</v>
      </c>
      <c r="I321" s="10">
        <v>185014.52797149424</v>
      </c>
      <c r="J321" s="12">
        <v>26.89723003450694</v>
      </c>
      <c r="K321" s="12">
        <v>5.5638275686769916</v>
      </c>
      <c r="L321" s="12">
        <v>20.209008101710808</v>
      </c>
    </row>
    <row r="322" spans="1:12" ht="13" x14ac:dyDescent="0.3">
      <c r="A322" s="3" t="s">
        <v>53</v>
      </c>
      <c r="B322" s="10">
        <v>25615.007319528042</v>
      </c>
      <c r="C322" s="10">
        <v>25743.235480557658</v>
      </c>
      <c r="D322" s="12">
        <v>0.50059779187280939</v>
      </c>
      <c r="E322" s="12">
        <v>-2.9849072851008791</v>
      </c>
      <c r="F322" s="12">
        <v>3.592745189881569</v>
      </c>
      <c r="H322" s="10">
        <v>67373.3</v>
      </c>
      <c r="I322" s="10">
        <v>67141.33</v>
      </c>
      <c r="J322" s="12">
        <v>-0.34430553349769294</v>
      </c>
      <c r="K322" s="12">
        <v>-3.9000040872076842</v>
      </c>
      <c r="L322" s="12">
        <v>3.6999986523794206</v>
      </c>
    </row>
    <row r="323" spans="1:12" ht="13" x14ac:dyDescent="0.3">
      <c r="B323" s="10"/>
      <c r="C323" s="10"/>
      <c r="D323" s="12"/>
      <c r="E323" s="12"/>
      <c r="F323" s="12"/>
      <c r="H323" s="10"/>
      <c r="I323" s="10"/>
      <c r="J323" s="12"/>
      <c r="K323" s="12"/>
      <c r="L323" s="12"/>
    </row>
    <row r="324" spans="1:12" ht="13" x14ac:dyDescent="0.3">
      <c r="A324" s="3" t="s">
        <v>54</v>
      </c>
      <c r="B324" s="10">
        <v>860046.05946697539</v>
      </c>
      <c r="C324" s="10">
        <v>904374.91620748711</v>
      </c>
      <c r="D324" s="12">
        <v>5.154242177213753</v>
      </c>
      <c r="E324" s="12">
        <v>-1.7550022879033516</v>
      </c>
      <c r="F324" s="12">
        <v>7.0326679485141597</v>
      </c>
      <c r="H324" s="10">
        <v>431152.56585468887</v>
      </c>
      <c r="I324" s="10">
        <v>455092.21553059039</v>
      </c>
      <c r="J324" s="12">
        <v>5.5524776081165381</v>
      </c>
      <c r="K324" s="12">
        <v>-0.85195718318142344</v>
      </c>
      <c r="L324" s="12">
        <v>6.4594666816878146</v>
      </c>
    </row>
    <row r="325" spans="1:12" ht="13" x14ac:dyDescent="0.3">
      <c r="B325" s="10"/>
      <c r="C325" s="10"/>
      <c r="D325" s="12"/>
      <c r="E325" s="12"/>
      <c r="F325" s="12"/>
      <c r="H325" s="10"/>
      <c r="I325" s="10"/>
      <c r="J325" s="12"/>
      <c r="K325" s="12"/>
      <c r="L325" s="12"/>
    </row>
    <row r="326" spans="1:12" ht="13" x14ac:dyDescent="0.3">
      <c r="A326" s="3" t="s">
        <v>55</v>
      </c>
      <c r="B326" s="10">
        <v>859798.65544084355</v>
      </c>
      <c r="C326" s="10">
        <v>904083.30932868633</v>
      </c>
      <c r="D326" s="12">
        <v>5.1505842219695914</v>
      </c>
      <c r="E326" s="12">
        <v>-1.759343903183527</v>
      </c>
      <c r="F326" s="12">
        <v>7.0336746513005437</v>
      </c>
      <c r="H326" s="10">
        <v>430522.13633016264</v>
      </c>
      <c r="I326" s="10">
        <v>454479.26166395313</v>
      </c>
      <c r="J326" s="12">
        <v>5.5646674844654305</v>
      </c>
      <c r="K326" s="12">
        <v>-0.84366961467431578</v>
      </c>
      <c r="L326" s="12">
        <v>6.4628623046422575</v>
      </c>
    </row>
    <row r="327" spans="1:12" ht="13" x14ac:dyDescent="0.3">
      <c r="A327" s="3" t="s">
        <v>56</v>
      </c>
      <c r="B327" s="10">
        <v>495543.62799078872</v>
      </c>
      <c r="C327" s="10">
        <v>518966.83182067308</v>
      </c>
      <c r="D327" s="12">
        <v>4.726769250339296</v>
      </c>
      <c r="E327" s="12">
        <v>-1.0937108506582516</v>
      </c>
      <c r="F327" s="12">
        <v>5.88484327039005</v>
      </c>
      <c r="H327" s="10">
        <v>193047.18292896377</v>
      </c>
      <c r="I327" s="10">
        <v>198168.13805366406</v>
      </c>
      <c r="J327" s="12">
        <v>2.6526961165678711</v>
      </c>
      <c r="K327" s="12">
        <v>-1.4296317820412712</v>
      </c>
      <c r="L327" s="12">
        <v>4.1415366224282479</v>
      </c>
    </row>
    <row r="328" spans="1:12" ht="13" x14ac:dyDescent="0.3">
      <c r="A328" s="3" t="s">
        <v>57</v>
      </c>
      <c r="B328" s="10">
        <v>246538.66673847954</v>
      </c>
      <c r="C328" s="10">
        <v>249623.30793774509</v>
      </c>
      <c r="D328" s="12">
        <v>1.2511794762553976</v>
      </c>
      <c r="E328" s="12">
        <v>-4.115771884061294</v>
      </c>
      <c r="F328" s="12">
        <v>5.597324466988681</v>
      </c>
      <c r="H328" s="10">
        <v>176136.65543076585</v>
      </c>
      <c r="I328" s="10">
        <v>185894.75754023201</v>
      </c>
      <c r="J328" s="12">
        <v>5.5400746003728791</v>
      </c>
      <c r="K328" s="12">
        <v>-0.49525214671702533</v>
      </c>
      <c r="L328" s="12">
        <v>6.0653656004322727</v>
      </c>
    </row>
    <row r="329" spans="1:12" ht="13" x14ac:dyDescent="0.3">
      <c r="A329" s="3" t="s">
        <v>58</v>
      </c>
      <c r="B329" s="10">
        <v>115125.04736801502</v>
      </c>
      <c r="C329" s="10">
        <v>132668.63802578754</v>
      </c>
      <c r="D329" s="12">
        <v>15.238726114649687</v>
      </c>
      <c r="E329" s="12">
        <v>0.38216560509555358</v>
      </c>
      <c r="F329" s="12">
        <v>14.799999999999997</v>
      </c>
      <c r="H329" s="10">
        <v>61338.297970433021</v>
      </c>
      <c r="I329" s="10">
        <v>70416.366070057105</v>
      </c>
      <c r="J329" s="12">
        <v>14.799999999999997</v>
      </c>
      <c r="K329" s="51" t="s">
        <v>42</v>
      </c>
      <c r="L329" s="12">
        <v>14.799999999999997</v>
      </c>
    </row>
    <row r="330" spans="1:12" ht="13" x14ac:dyDescent="0.3">
      <c r="A330" s="3" t="s">
        <v>59</v>
      </c>
      <c r="B330" s="10">
        <v>2591.313343560224</v>
      </c>
      <c r="C330" s="10">
        <v>2824.5315444806438</v>
      </c>
      <c r="D330" s="12">
        <v>8.9999999999999858</v>
      </c>
      <c r="E330" s="51" t="s">
        <v>42</v>
      </c>
      <c r="F330" s="12">
        <v>8.9999999999999858</v>
      </c>
      <c r="H330" s="52" t="s">
        <v>42</v>
      </c>
      <c r="I330" s="52" t="s">
        <v>42</v>
      </c>
      <c r="J330" s="51" t="s">
        <v>42</v>
      </c>
      <c r="K330" s="51" t="s">
        <v>42</v>
      </c>
      <c r="L330" s="51" t="s">
        <v>42</v>
      </c>
    </row>
    <row r="331" spans="1:12" ht="13" x14ac:dyDescent="0.3">
      <c r="A331" s="3" t="s">
        <v>60</v>
      </c>
      <c r="B331" s="10">
        <v>247.40402613186211</v>
      </c>
      <c r="C331" s="10">
        <v>291.60687880075477</v>
      </c>
      <c r="D331" s="12">
        <v>17.866666666666653</v>
      </c>
      <c r="E331" s="12">
        <v>13.333333333333339</v>
      </c>
      <c r="F331" s="12">
        <v>3.9999999999999858</v>
      </c>
      <c r="H331" s="10">
        <v>630.42952452623126</v>
      </c>
      <c r="I331" s="10">
        <v>612.95386663726083</v>
      </c>
      <c r="J331" s="12">
        <v>-2.7720240263340168</v>
      </c>
      <c r="K331" s="12">
        <v>-6.5115615637827151</v>
      </c>
      <c r="L331" s="12">
        <v>4</v>
      </c>
    </row>
    <row r="332" spans="1:12" ht="13" x14ac:dyDescent="0.3">
      <c r="B332" s="10"/>
      <c r="C332" s="10"/>
      <c r="D332" s="12"/>
      <c r="E332" s="12"/>
      <c r="F332" s="12"/>
      <c r="H332" s="10"/>
      <c r="I332" s="10"/>
      <c r="J332" s="12"/>
      <c r="K332" s="12"/>
      <c r="L332" s="12"/>
    </row>
    <row r="333" spans="1:12" ht="13" x14ac:dyDescent="0.3">
      <c r="A333" s="3" t="s">
        <v>61</v>
      </c>
      <c r="B333" s="10">
        <v>462844.60152452753</v>
      </c>
      <c r="C333" s="10">
        <v>510418.18299085274</v>
      </c>
      <c r="D333" s="12">
        <v>10.27852141077725</v>
      </c>
      <c r="E333" s="12">
        <v>-3.137859345519356</v>
      </c>
      <c r="F333" s="12">
        <v>13.851005837414348</v>
      </c>
      <c r="H333" s="10">
        <v>774872.97231945524</v>
      </c>
      <c r="I333" s="10">
        <v>838976.82611042366</v>
      </c>
      <c r="J333" s="12">
        <v>8.2728209759444891</v>
      </c>
      <c r="K333" s="12">
        <v>-4.8611212471766949</v>
      </c>
      <c r="L333" s="12">
        <v>13.805021033771041</v>
      </c>
    </row>
    <row r="334" spans="1:12" ht="13" x14ac:dyDescent="0.3">
      <c r="B334" s="10"/>
      <c r="C334" s="10"/>
      <c r="D334" s="12"/>
      <c r="E334" s="12"/>
      <c r="F334" s="12"/>
      <c r="H334" s="10"/>
      <c r="I334" s="10"/>
      <c r="J334" s="12"/>
      <c r="K334" s="12"/>
      <c r="L334" s="12"/>
    </row>
    <row r="335" spans="1:12" ht="13" x14ac:dyDescent="0.3">
      <c r="A335" s="3" t="s">
        <v>62</v>
      </c>
      <c r="B335" s="10">
        <v>4480862.8874152731</v>
      </c>
      <c r="C335" s="10">
        <v>4594760.891557131</v>
      </c>
      <c r="D335" s="12">
        <v>2.5418765760886384</v>
      </c>
      <c r="E335" s="12">
        <v>-3.7882346308986592</v>
      </c>
      <c r="F335" s="12">
        <v>6.5793525175458711</v>
      </c>
      <c r="H335" s="10">
        <v>5597052.0072567658</v>
      </c>
      <c r="I335" s="10">
        <v>5466345.0714529753</v>
      </c>
      <c r="J335" s="12">
        <v>-2.3352817810934159</v>
      </c>
      <c r="K335" s="12">
        <v>-7.6833528813387275</v>
      </c>
      <c r="L335" s="12">
        <v>5.7931816927569315</v>
      </c>
    </row>
    <row r="336" spans="1:12" ht="13" x14ac:dyDescent="0.3">
      <c r="A336" s="3" t="s">
        <v>63</v>
      </c>
      <c r="B336" s="10">
        <v>236439.96872075862</v>
      </c>
      <c r="C336" s="10">
        <v>256648.27646385346</v>
      </c>
      <c r="D336" s="12">
        <v>8.5469084827029977</v>
      </c>
      <c r="E336" s="12">
        <v>7.6959634780089718</v>
      </c>
      <c r="F336" s="12">
        <v>0.79013639621487641</v>
      </c>
      <c r="H336" s="10">
        <v>290922.11824018048</v>
      </c>
      <c r="I336" s="10">
        <v>316810.71028215764</v>
      </c>
      <c r="J336" s="12">
        <v>8.8988050130323764</v>
      </c>
      <c r="K336" s="12">
        <v>9.1773661493891172</v>
      </c>
      <c r="L336" s="12">
        <v>-0.25514549964100297</v>
      </c>
    </row>
    <row r="337" spans="1:12" ht="13" x14ac:dyDescent="0.3">
      <c r="A337" s="3" t="s">
        <v>64</v>
      </c>
      <c r="B337" s="10">
        <v>172701.37763289176</v>
      </c>
      <c r="C337" s="10">
        <v>172701.37763289176</v>
      </c>
      <c r="D337" s="51" t="s">
        <v>42</v>
      </c>
      <c r="E337" s="51" t="s">
        <v>42</v>
      </c>
      <c r="F337" s="51" t="s">
        <v>42</v>
      </c>
      <c r="H337" s="10">
        <v>153177.54713614204</v>
      </c>
      <c r="I337" s="10">
        <v>153177.54713614204</v>
      </c>
      <c r="J337" s="51" t="s">
        <v>42</v>
      </c>
      <c r="K337" s="51" t="s">
        <v>42</v>
      </c>
      <c r="L337" s="51" t="s">
        <v>42</v>
      </c>
    </row>
    <row r="338" spans="1:12" ht="13" x14ac:dyDescent="0.3">
      <c r="A338" s="3" t="s">
        <v>65</v>
      </c>
      <c r="B338" s="10">
        <v>4544601.4785031397</v>
      </c>
      <c r="C338" s="10">
        <v>4678707.7903880924</v>
      </c>
      <c r="D338" s="12">
        <v>2.9508926694519197</v>
      </c>
      <c r="E338" s="12">
        <v>-3.3347096932666789</v>
      </c>
      <c r="F338" s="12">
        <v>6.502439854857343</v>
      </c>
      <c r="H338" s="10">
        <v>5734796.5783608044</v>
      </c>
      <c r="I338" s="10">
        <v>5629978.2345989915</v>
      </c>
      <c r="J338" s="12">
        <v>-1.8277604502542524</v>
      </c>
      <c r="K338" s="12">
        <v>-7.0332445651353561</v>
      </c>
      <c r="L338" s="12">
        <v>5.5992963189171832</v>
      </c>
    </row>
    <row r="339" spans="1:12" x14ac:dyDescent="0.25">
      <c r="A339" s="4"/>
      <c r="B339" s="4"/>
      <c r="C339" s="4"/>
      <c r="D339" s="4"/>
      <c r="E339" s="4"/>
      <c r="F339" s="4"/>
      <c r="G339" s="4"/>
      <c r="H339" s="4"/>
      <c r="I339" s="4"/>
      <c r="J339" s="4"/>
      <c r="K339" s="4"/>
      <c r="L339" s="4"/>
    </row>
    <row r="341" spans="1:12" ht="13" x14ac:dyDescent="0.3">
      <c r="A341" s="50" t="s">
        <v>66</v>
      </c>
    </row>
    <row r="342" spans="1:12" ht="35.4" customHeight="1" x14ac:dyDescent="0.3">
      <c r="A342" s="239" t="s">
        <v>67</v>
      </c>
      <c r="B342" s="239"/>
      <c r="C342" s="239"/>
      <c r="D342" s="239"/>
      <c r="E342" s="239"/>
      <c r="F342" s="239"/>
      <c r="G342" s="239"/>
      <c r="H342" s="239"/>
      <c r="I342" s="239"/>
      <c r="J342" s="239"/>
      <c r="K342" s="239"/>
      <c r="L342" s="239"/>
    </row>
    <row r="343" spans="1:12" ht="43.4" customHeight="1" x14ac:dyDescent="0.3">
      <c r="A343" s="238" t="s">
        <v>68</v>
      </c>
      <c r="B343" s="238"/>
      <c r="C343" s="238"/>
      <c r="D343" s="238"/>
      <c r="E343" s="238"/>
      <c r="F343" s="238"/>
      <c r="G343" s="238"/>
      <c r="H343" s="238"/>
      <c r="I343" s="238"/>
      <c r="J343" s="238"/>
      <c r="K343" s="238"/>
      <c r="L343" s="238"/>
    </row>
    <row r="345" spans="1:12" ht="14.5" x14ac:dyDescent="0.25">
      <c r="A345" s="3" t="s">
        <v>69</v>
      </c>
    </row>
    <row r="346" spans="1:12" x14ac:dyDescent="0.25">
      <c r="B346" s="4"/>
      <c r="C346" s="4"/>
      <c r="D346" s="4"/>
      <c r="E346" s="4"/>
      <c r="F346" s="4"/>
      <c r="G346" s="4"/>
      <c r="H346" s="4"/>
      <c r="I346" s="4"/>
      <c r="J346" s="4"/>
      <c r="K346" s="4"/>
      <c r="L346" s="48" t="s">
        <v>35</v>
      </c>
    </row>
    <row r="347" spans="1:12" x14ac:dyDescent="0.25">
      <c r="A347" s="49"/>
      <c r="B347" s="240" t="s">
        <v>25</v>
      </c>
      <c r="C347" s="240">
        <v>0</v>
      </c>
      <c r="D347" s="240">
        <v>0</v>
      </c>
      <c r="E347" s="240">
        <v>0</v>
      </c>
      <c r="F347" s="240">
        <v>0</v>
      </c>
      <c r="H347" s="240" t="s">
        <v>26</v>
      </c>
      <c r="I347" s="240">
        <v>0</v>
      </c>
      <c r="J347" s="240">
        <v>0</v>
      </c>
      <c r="K347" s="240">
        <v>0</v>
      </c>
      <c r="L347" s="240">
        <v>0</v>
      </c>
    </row>
    <row r="348" spans="1:12" x14ac:dyDescent="0.25">
      <c r="D348" s="240" t="s">
        <v>36</v>
      </c>
      <c r="E348" s="240">
        <v>0</v>
      </c>
      <c r="F348" s="240">
        <v>0</v>
      </c>
      <c r="J348" s="240" t="s">
        <v>36</v>
      </c>
      <c r="K348" s="240">
        <v>0</v>
      </c>
      <c r="L348" s="240">
        <v>0</v>
      </c>
    </row>
    <row r="349" spans="1:12" x14ac:dyDescent="0.25">
      <c r="A349" s="4"/>
      <c r="B349" s="8">
        <v>2022</v>
      </c>
      <c r="C349" s="8">
        <v>2023</v>
      </c>
      <c r="D349" s="8" t="s">
        <v>5</v>
      </c>
      <c r="E349" s="8" t="s">
        <v>37</v>
      </c>
      <c r="F349" s="8" t="s">
        <v>38</v>
      </c>
      <c r="G349" s="4"/>
      <c r="H349" s="8">
        <v>2022</v>
      </c>
      <c r="I349" s="8">
        <v>2023</v>
      </c>
      <c r="J349" s="8" t="s">
        <v>5</v>
      </c>
      <c r="K349" s="8" t="s">
        <v>37</v>
      </c>
      <c r="L349" s="8" t="s">
        <v>38</v>
      </c>
    </row>
    <row r="351" spans="1:12" ht="13" x14ac:dyDescent="0.3">
      <c r="A351" s="3" t="s">
        <v>39</v>
      </c>
      <c r="B351" s="10">
        <v>726830.12760226033</v>
      </c>
      <c r="C351" s="10">
        <v>704451.03446892882</v>
      </c>
      <c r="D351" s="12">
        <v>-3.0789991063190918</v>
      </c>
      <c r="E351" s="12">
        <v>0.40834215237775329</v>
      </c>
      <c r="F351" s="12">
        <v>-3.4731588869424002</v>
      </c>
      <c r="H351" s="10">
        <v>1894047.8452892762</v>
      </c>
      <c r="I351" s="10">
        <v>2120179.1828126139</v>
      </c>
      <c r="J351" s="12">
        <v>11.939050963562162</v>
      </c>
      <c r="K351" s="12">
        <v>-1.000231498235419</v>
      </c>
      <c r="L351" s="12">
        <v>13.07001284711788</v>
      </c>
    </row>
    <row r="352" spans="1:12" ht="13" x14ac:dyDescent="0.3">
      <c r="B352" s="10"/>
      <c r="C352" s="10"/>
      <c r="D352" s="12"/>
      <c r="E352" s="12"/>
      <c r="F352" s="12"/>
      <c r="H352" s="10"/>
      <c r="I352" s="10"/>
      <c r="J352" s="12"/>
      <c r="K352" s="12"/>
      <c r="L352" s="12"/>
    </row>
    <row r="353" spans="1:12" ht="13" x14ac:dyDescent="0.3">
      <c r="A353" s="3" t="s">
        <v>40</v>
      </c>
      <c r="B353" s="10">
        <v>536731.65855462442</v>
      </c>
      <c r="C353" s="10">
        <v>483510.14995518024</v>
      </c>
      <c r="D353" s="12">
        <v>-9.9158504536075736</v>
      </c>
      <c r="E353" s="12">
        <v>0.62454836774448452</v>
      </c>
      <c r="F353" s="12">
        <v>-10.474977520227867</v>
      </c>
      <c r="H353" s="10">
        <v>775877.13935799827</v>
      </c>
      <c r="I353" s="10">
        <v>807320.30309628078</v>
      </c>
      <c r="J353" s="12">
        <v>4.0525957195104692</v>
      </c>
      <c r="K353" s="12">
        <v>-0.6270287451559724</v>
      </c>
      <c r="L353" s="12">
        <v>4.7091522026300652</v>
      </c>
    </row>
    <row r="354" spans="1:12" ht="13" x14ac:dyDescent="0.3">
      <c r="A354" s="3" t="s">
        <v>41</v>
      </c>
      <c r="B354" s="10">
        <v>233449.1195896428</v>
      </c>
      <c r="C354" s="10">
        <v>181897.77962858466</v>
      </c>
      <c r="D354" s="12">
        <v>-22.082473496441178</v>
      </c>
      <c r="E354" s="51" t="s">
        <v>42</v>
      </c>
      <c r="F354" s="12">
        <v>-22.082473496441182</v>
      </c>
      <c r="H354" s="10">
        <v>83174.591590920827</v>
      </c>
      <c r="I354" s="10">
        <v>65221.522926339036</v>
      </c>
      <c r="J354" s="12">
        <v>-21.584799301306713</v>
      </c>
      <c r="K354" s="12">
        <v>4.9364630342422285E-2</v>
      </c>
      <c r="L354" s="12">
        <v>-21.623489575952831</v>
      </c>
    </row>
    <row r="355" spans="1:12" ht="13" x14ac:dyDescent="0.3">
      <c r="A355" s="3" t="s">
        <v>43</v>
      </c>
      <c r="B355" s="10">
        <v>2455.5964785644383</v>
      </c>
      <c r="C355" s="10">
        <v>2410.0954121693212</v>
      </c>
      <c r="D355" s="12">
        <v>-1.8529537239651581</v>
      </c>
      <c r="E355" s="51" t="s">
        <v>42</v>
      </c>
      <c r="F355" s="12">
        <v>-1.8529537239651575</v>
      </c>
      <c r="H355" s="10">
        <v>6130.3181383503461</v>
      </c>
      <c r="I355" s="10">
        <v>6013.6354850284815</v>
      </c>
      <c r="J355" s="12">
        <v>-1.9033702768526068</v>
      </c>
      <c r="K355" s="51" t="s">
        <v>42</v>
      </c>
      <c r="L355" s="12">
        <v>-1.9033702768526126</v>
      </c>
    </row>
    <row r="356" spans="1:12" ht="13" x14ac:dyDescent="0.3">
      <c r="A356" s="3" t="s">
        <v>44</v>
      </c>
      <c r="B356" s="10">
        <v>299789.22760803415</v>
      </c>
      <c r="C356" s="10">
        <v>298181.51961040666</v>
      </c>
      <c r="D356" s="12">
        <v>-0.536279442211823</v>
      </c>
      <c r="E356" s="12">
        <v>1.1257105961753069</v>
      </c>
      <c r="F356" s="12">
        <v>-1.6434891073586044</v>
      </c>
      <c r="H356" s="10">
        <v>681614.61905066448</v>
      </c>
      <c r="I356" s="10">
        <v>731180.92464285449</v>
      </c>
      <c r="J356" s="12">
        <v>7.2718959081635752</v>
      </c>
      <c r="K356" s="12">
        <v>-0.69016373776806372</v>
      </c>
      <c r="L356" s="12">
        <v>8.0173927836387264</v>
      </c>
    </row>
    <row r="357" spans="1:12" ht="13" x14ac:dyDescent="0.3">
      <c r="A357" s="3" t="s">
        <v>45</v>
      </c>
      <c r="B357" s="10">
        <v>249.89994092659859</v>
      </c>
      <c r="C357" s="10">
        <v>219.12691398770534</v>
      </c>
      <c r="D357" s="12">
        <v>-12.314139341046104</v>
      </c>
      <c r="E357" s="51" t="s">
        <v>42</v>
      </c>
      <c r="F357" s="12">
        <v>-12.314139341046101</v>
      </c>
      <c r="H357" s="10">
        <v>118.89142860658329</v>
      </c>
      <c r="I357" s="10">
        <v>106.83719932706614</v>
      </c>
      <c r="J357" s="12">
        <v>-10.138854769257668</v>
      </c>
      <c r="K357" s="51" t="s">
        <v>42</v>
      </c>
      <c r="L357" s="12">
        <v>-10.138854769257662</v>
      </c>
    </row>
    <row r="358" spans="1:12" ht="13" x14ac:dyDescent="0.3">
      <c r="A358" s="3" t="s">
        <v>46</v>
      </c>
      <c r="B358" s="10">
        <v>787.81493745636931</v>
      </c>
      <c r="C358" s="10">
        <v>801.62839003193699</v>
      </c>
      <c r="D358" s="12">
        <v>1.7533880000000248</v>
      </c>
      <c r="E358" s="12">
        <v>-2.8699999999999988</v>
      </c>
      <c r="F358" s="12">
        <v>4.7600000000000335</v>
      </c>
      <c r="H358" s="10">
        <v>4838.7191494559656</v>
      </c>
      <c r="I358" s="10">
        <v>4797.3828427316112</v>
      </c>
      <c r="J358" s="12">
        <v>-0.85428199999998056</v>
      </c>
      <c r="K358" s="12">
        <v>-4.1699999999999893</v>
      </c>
      <c r="L358" s="12">
        <v>3.4599999999999937</v>
      </c>
    </row>
    <row r="359" spans="1:12" ht="13" x14ac:dyDescent="0.3">
      <c r="A359" s="3" t="s">
        <v>47</v>
      </c>
      <c r="B359" s="10">
        <v>20219.04</v>
      </c>
      <c r="C359" s="10">
        <v>17533.259999999998</v>
      </c>
      <c r="D359" s="12">
        <v>-13.283419984331612</v>
      </c>
      <c r="E359" s="12">
        <v>-9.7092826536195602</v>
      </c>
      <c r="F359" s="12">
        <v>-3.9584770569500023</v>
      </c>
      <c r="H359" s="10">
        <v>25273.8</v>
      </c>
      <c r="I359" s="10">
        <v>22865.759999999998</v>
      </c>
      <c r="J359" s="12">
        <v>-9.5278114094437765</v>
      </c>
      <c r="K359" s="12">
        <v>-5.7988748997044333</v>
      </c>
      <c r="L359" s="12">
        <v>-3.9584840475834682</v>
      </c>
    </row>
    <row r="360" spans="1:12" ht="13" x14ac:dyDescent="0.3">
      <c r="A360" s="3" t="s">
        <v>48</v>
      </c>
      <c r="B360" s="10">
        <v>169879.42904763593</v>
      </c>
      <c r="C360" s="10">
        <v>203407.62451374857</v>
      </c>
      <c r="D360" s="12">
        <v>19.736465829956956</v>
      </c>
      <c r="E360" s="12">
        <v>0.92944079622253006</v>
      </c>
      <c r="F360" s="12">
        <v>18.633834573309471</v>
      </c>
      <c r="H360" s="10">
        <v>1092896.9059312779</v>
      </c>
      <c r="I360" s="10">
        <v>1289993.119716333</v>
      </c>
      <c r="J360" s="12">
        <v>18.034291497705883</v>
      </c>
      <c r="K360" s="12">
        <v>-1.154207165973641</v>
      </c>
      <c r="L360" s="12">
        <v>19.412559820223478</v>
      </c>
    </row>
    <row r="361" spans="1:12" ht="13" x14ac:dyDescent="0.3">
      <c r="A361" s="3" t="s">
        <v>49</v>
      </c>
      <c r="B361" s="10">
        <v>25937.430818800211</v>
      </c>
      <c r="C361" s="10">
        <v>26266.66661794826</v>
      </c>
      <c r="D361" s="12">
        <v>1.2693462257233652</v>
      </c>
      <c r="E361" s="12">
        <v>1.721073151930707</v>
      </c>
      <c r="F361" s="12">
        <v>-0.44408391713744777</v>
      </c>
      <c r="H361" s="10">
        <v>110392.48749378866</v>
      </c>
      <c r="I361" s="10">
        <v>112440.14693701247</v>
      </c>
      <c r="J361" s="12">
        <v>1.8548902101141789</v>
      </c>
      <c r="K361" s="12">
        <v>5.3439116321260718</v>
      </c>
      <c r="L361" s="12">
        <v>-3.3120294926924458</v>
      </c>
    </row>
    <row r="362" spans="1:12" ht="13" x14ac:dyDescent="0.3">
      <c r="A362" s="3" t="s">
        <v>50</v>
      </c>
      <c r="B362" s="10">
        <v>17365.517093294577</v>
      </c>
      <c r="C362" s="10">
        <v>23980.432834288444</v>
      </c>
      <c r="D362" s="12">
        <v>38.09224744334341</v>
      </c>
      <c r="E362" s="12">
        <v>-1.4816530341088534</v>
      </c>
      <c r="F362" s="12">
        <v>40.16906667257976</v>
      </c>
      <c r="H362" s="10">
        <v>489414.06354361033</v>
      </c>
      <c r="I362" s="10">
        <v>655429.3092910439</v>
      </c>
      <c r="J362" s="12">
        <v>33.921225014540354</v>
      </c>
      <c r="K362" s="12">
        <v>3.1941340689468758</v>
      </c>
      <c r="L362" s="12">
        <v>29.776005412346251</v>
      </c>
    </row>
    <row r="363" spans="1:12" ht="13" x14ac:dyDescent="0.3">
      <c r="A363" s="3" t="s">
        <v>51</v>
      </c>
      <c r="B363" s="10">
        <v>35699.247519414588</v>
      </c>
      <c r="C363" s="10">
        <v>44502.516418746556</v>
      </c>
      <c r="D363" s="12">
        <v>24.659536295672396</v>
      </c>
      <c r="E363" s="12">
        <v>4.2492048171060812</v>
      </c>
      <c r="F363" s="12">
        <v>19.578404952223892</v>
      </c>
      <c r="H363" s="10">
        <v>374009.74589476391</v>
      </c>
      <c r="I363" s="10">
        <v>400040.36901616486</v>
      </c>
      <c r="J363" s="12">
        <v>6.9598782938467192</v>
      </c>
      <c r="K363" s="12">
        <v>-6.6229858956122598</v>
      </c>
      <c r="L363" s="12">
        <v>14.546261004099421</v>
      </c>
    </row>
    <row r="364" spans="1:12" ht="13" x14ac:dyDescent="0.3">
      <c r="A364" s="3" t="s">
        <v>52</v>
      </c>
      <c r="B364" s="10">
        <v>87138.613616126546</v>
      </c>
      <c r="C364" s="10">
        <v>104891.20864276531</v>
      </c>
      <c r="D364" s="12">
        <v>20.372822437644718</v>
      </c>
      <c r="E364" s="12">
        <v>1.120915903183961E-14</v>
      </c>
      <c r="F364" s="12">
        <v>20.372822437644686</v>
      </c>
      <c r="H364" s="10">
        <v>107564.42065808934</v>
      </c>
      <c r="I364" s="10">
        <v>110586.28836758395</v>
      </c>
      <c r="J364" s="12">
        <v>2.8093561895341828</v>
      </c>
      <c r="K364" s="12">
        <v>-8.2328794842646413</v>
      </c>
      <c r="L364" s="12">
        <v>12.032888916793908</v>
      </c>
    </row>
    <row r="365" spans="1:12" ht="13" x14ac:dyDescent="0.3">
      <c r="A365" s="3" t="s">
        <v>53</v>
      </c>
      <c r="B365" s="10">
        <v>3738.62</v>
      </c>
      <c r="C365" s="10">
        <v>3766.8</v>
      </c>
      <c r="D365" s="12">
        <v>0.75375405898433889</v>
      </c>
      <c r="E365" s="12">
        <v>-3.3999410084040851</v>
      </c>
      <c r="F365" s="12">
        <v>4.2998887482561372</v>
      </c>
      <c r="H365" s="10">
        <v>11516.188341025412</v>
      </c>
      <c r="I365" s="10">
        <v>11497.006104527969</v>
      </c>
      <c r="J365" s="12">
        <v>-0.16656758234066205</v>
      </c>
      <c r="K365" s="12">
        <v>-4.5140880997482693</v>
      </c>
      <c r="L365" s="12">
        <v>4.5530491680795677</v>
      </c>
    </row>
    <row r="366" spans="1:12" ht="13" x14ac:dyDescent="0.3">
      <c r="B366" s="10"/>
      <c r="C366" s="10"/>
      <c r="D366" s="12"/>
      <c r="E366" s="12"/>
      <c r="F366" s="12"/>
      <c r="H366" s="10"/>
      <c r="I366" s="10"/>
      <c r="J366" s="12"/>
      <c r="K366" s="12"/>
      <c r="L366" s="12"/>
    </row>
    <row r="367" spans="1:12" ht="13" x14ac:dyDescent="0.3">
      <c r="A367" s="3" t="s">
        <v>54</v>
      </c>
      <c r="B367" s="10">
        <v>200212.07134349667</v>
      </c>
      <c r="C367" s="10">
        <v>221061.55078887963</v>
      </c>
      <c r="D367" s="12">
        <v>10.413697488605592</v>
      </c>
      <c r="E367" s="12">
        <v>-1.4309542874531729</v>
      </c>
      <c r="F367" s="12">
        <v>12.016603884551017</v>
      </c>
      <c r="H367" s="10">
        <v>307089.49107740453</v>
      </c>
      <c r="I367" s="10">
        <v>333765.37974972173</v>
      </c>
      <c r="J367" s="12">
        <v>8.6866823669955284</v>
      </c>
      <c r="K367" s="12">
        <v>-0.65328770724528795</v>
      </c>
      <c r="L367" s="12">
        <v>9.4013881875806931</v>
      </c>
    </row>
    <row r="368" spans="1:12" ht="13" x14ac:dyDescent="0.3">
      <c r="B368" s="10"/>
      <c r="C368" s="10"/>
      <c r="D368" s="12"/>
      <c r="E368" s="12"/>
      <c r="F368" s="12"/>
      <c r="H368" s="10"/>
      <c r="I368" s="10"/>
      <c r="J368" s="12"/>
      <c r="K368" s="12"/>
      <c r="L368" s="12"/>
    </row>
    <row r="369" spans="1:12" ht="13" x14ac:dyDescent="0.3">
      <c r="A369" s="3" t="s">
        <v>55</v>
      </c>
      <c r="B369" s="10">
        <v>199407.89810601584</v>
      </c>
      <c r="C369" s="10">
        <v>220268.441650194</v>
      </c>
      <c r="D369" s="12">
        <v>10.461242379219897</v>
      </c>
      <c r="E369" s="12">
        <v>-1.4173808234100467</v>
      </c>
      <c r="F369" s="12">
        <v>12.049409218223246</v>
      </c>
      <c r="H369" s="10">
        <v>306436.14818490314</v>
      </c>
      <c r="I369" s="10">
        <v>333093.02390364604</v>
      </c>
      <c r="J369" s="12">
        <v>8.6989984297342691</v>
      </c>
      <c r="K369" s="12">
        <v>-0.65244620147912991</v>
      </c>
      <c r="L369" s="12">
        <v>9.4128584687433374</v>
      </c>
    </row>
    <row r="370" spans="1:12" ht="13" x14ac:dyDescent="0.3">
      <c r="A370" s="3" t="s">
        <v>56</v>
      </c>
      <c r="B370" s="10">
        <v>153670.77324374745</v>
      </c>
      <c r="C370" s="10">
        <v>170467.47872909912</v>
      </c>
      <c r="D370" s="12">
        <v>10.930318843850223</v>
      </c>
      <c r="E370" s="12">
        <v>-1.6739784835727343</v>
      </c>
      <c r="F370" s="12">
        <v>12.818882665070674</v>
      </c>
      <c r="H370" s="10">
        <v>200170.37370356359</v>
      </c>
      <c r="I370" s="10">
        <v>215836.88095464522</v>
      </c>
      <c r="J370" s="12">
        <v>7.8265864029821373</v>
      </c>
      <c r="K370" s="12">
        <v>-0.81040625156937418</v>
      </c>
      <c r="L370" s="12">
        <v>8.7075592591467483</v>
      </c>
    </row>
    <row r="371" spans="1:12" ht="13" x14ac:dyDescent="0.3">
      <c r="A371" s="3" t="s">
        <v>57</v>
      </c>
      <c r="B371" s="10">
        <v>33850.929803518971</v>
      </c>
      <c r="C371" s="10">
        <v>36230.040244569558</v>
      </c>
      <c r="D371" s="12">
        <v>7.028198205661301</v>
      </c>
      <c r="E371" s="12">
        <v>-0.75021167794683785</v>
      </c>
      <c r="F371" s="12">
        <v>7.837205514603383</v>
      </c>
      <c r="H371" s="10">
        <v>60915.566278376529</v>
      </c>
      <c r="I371" s="10">
        <v>65582.626611230589</v>
      </c>
      <c r="J371" s="12">
        <v>7.6615233477863072</v>
      </c>
      <c r="K371" s="12">
        <v>-6.3536135832166565E-2</v>
      </c>
      <c r="L371" s="12">
        <v>7.7299708083710499</v>
      </c>
    </row>
    <row r="372" spans="1:12" ht="13" x14ac:dyDescent="0.3">
      <c r="A372" s="3" t="s">
        <v>58</v>
      </c>
      <c r="B372" s="10">
        <v>10602.932111869455</v>
      </c>
      <c r="C372" s="10">
        <v>12172.166064426136</v>
      </c>
      <c r="D372" s="12">
        <v>14.80000000000001</v>
      </c>
      <c r="E372" s="12">
        <v>-1.2312587839969038E-14</v>
      </c>
      <c r="F372" s="12">
        <v>14.80000000000004</v>
      </c>
      <c r="H372" s="10">
        <v>45350.20820296304</v>
      </c>
      <c r="I372" s="10">
        <v>51673.516337770212</v>
      </c>
      <c r="J372" s="12">
        <v>13.943283582089547</v>
      </c>
      <c r="K372" s="12">
        <v>-0.74626865671640874</v>
      </c>
      <c r="L372" s="12">
        <v>14.799999999999997</v>
      </c>
    </row>
    <row r="373" spans="1:12" ht="13" x14ac:dyDescent="0.3">
      <c r="A373" s="3" t="s">
        <v>59</v>
      </c>
      <c r="B373" s="10">
        <v>1283.2629468799907</v>
      </c>
      <c r="C373" s="10">
        <v>1398.7566120991899</v>
      </c>
      <c r="D373" s="12">
        <v>8.9999999999999947</v>
      </c>
      <c r="E373" s="51" t="s">
        <v>42</v>
      </c>
      <c r="F373" s="12">
        <v>9.0000000000000142</v>
      </c>
      <c r="H373" s="52" t="s">
        <v>42</v>
      </c>
      <c r="I373" s="52" t="s">
        <v>42</v>
      </c>
      <c r="J373" s="51" t="s">
        <v>42</v>
      </c>
      <c r="K373" s="51" t="s">
        <v>42</v>
      </c>
      <c r="L373" s="51" t="s">
        <v>42</v>
      </c>
    </row>
    <row r="374" spans="1:12" ht="13" x14ac:dyDescent="0.3">
      <c r="A374" s="3" t="s">
        <v>60</v>
      </c>
      <c r="B374" s="10">
        <v>804.17323748081981</v>
      </c>
      <c r="C374" s="10">
        <v>793.10913868563227</v>
      </c>
      <c r="D374" s="12">
        <v>-1.3758352404075647</v>
      </c>
      <c r="E374" s="12">
        <v>-4.796716549492686</v>
      </c>
      <c r="F374" s="12">
        <v>3.5932387887267652</v>
      </c>
      <c r="H374" s="10">
        <v>653.34289250136555</v>
      </c>
      <c r="I374" s="10">
        <v>672.35584607568637</v>
      </c>
      <c r="J374" s="12">
        <v>2.9101033764258908</v>
      </c>
      <c r="K374" s="12">
        <v>-1.0479775226674264</v>
      </c>
      <c r="L374" s="12">
        <v>4.0000000000000284</v>
      </c>
    </row>
    <row r="375" spans="1:12" ht="13" x14ac:dyDescent="0.3">
      <c r="B375" s="10"/>
      <c r="C375" s="10"/>
      <c r="D375" s="12"/>
      <c r="E375" s="12"/>
      <c r="F375" s="12"/>
      <c r="H375" s="10"/>
      <c r="I375" s="10"/>
      <c r="J375" s="12"/>
      <c r="K375" s="12"/>
      <c r="L375" s="12"/>
    </row>
    <row r="376" spans="1:12" ht="13" x14ac:dyDescent="0.3">
      <c r="A376" s="3" t="s">
        <v>61</v>
      </c>
      <c r="B376" s="10">
        <v>274062.49982208217</v>
      </c>
      <c r="C376" s="10">
        <v>292253.20328652387</v>
      </c>
      <c r="D376" s="12">
        <v>6.6374288624860638</v>
      </c>
      <c r="E376" s="12">
        <v>-3.3499623858001253</v>
      </c>
      <c r="F376" s="12">
        <v>10.333561677599221</v>
      </c>
      <c r="H376" s="10">
        <v>356492.99297885061</v>
      </c>
      <c r="I376" s="10">
        <v>387176.64882912539</v>
      </c>
      <c r="J376" s="12">
        <v>8.6070852596239167</v>
      </c>
      <c r="K376" s="12">
        <v>-3.4021548785194375</v>
      </c>
      <c r="L376" s="12">
        <v>12.432202936867427</v>
      </c>
    </row>
    <row r="377" spans="1:12" ht="13" x14ac:dyDescent="0.3">
      <c r="B377" s="10"/>
      <c r="C377" s="10"/>
      <c r="D377" s="12"/>
      <c r="E377" s="12"/>
      <c r="F377" s="12"/>
      <c r="H377" s="10"/>
      <c r="I377" s="10"/>
      <c r="J377" s="12"/>
      <c r="K377" s="12"/>
      <c r="L377" s="12"/>
    </row>
    <row r="378" spans="1:12" ht="13" x14ac:dyDescent="0.3">
      <c r="A378" s="3" t="s">
        <v>62</v>
      </c>
      <c r="B378" s="10">
        <v>1201104.6987678392</v>
      </c>
      <c r="C378" s="10">
        <v>1217765.7885443324</v>
      </c>
      <c r="D378" s="12">
        <v>1.3871471649045273</v>
      </c>
      <c r="E378" s="12">
        <v>-0.75580256231146425</v>
      </c>
      <c r="F378" s="12">
        <v>2.1592695417396612</v>
      </c>
      <c r="H378" s="10">
        <v>2557630.3293455313</v>
      </c>
      <c r="I378" s="10">
        <v>2841121.2113914611</v>
      </c>
      <c r="J378" s="12">
        <v>11.084122626840756</v>
      </c>
      <c r="K378" s="12">
        <v>-1.2933645808132781</v>
      </c>
      <c r="L378" s="12">
        <v>12.53967086922718</v>
      </c>
    </row>
    <row r="379" spans="1:12" ht="13" x14ac:dyDescent="0.3">
      <c r="A379" s="3" t="s">
        <v>63</v>
      </c>
      <c r="B379" s="10">
        <v>62265.228122688233</v>
      </c>
      <c r="C379" s="10">
        <v>67645.862403391468</v>
      </c>
      <c r="D379" s="12">
        <v>8.6414752550189995</v>
      </c>
      <c r="E379" s="12">
        <v>-2.4989887001477142</v>
      </c>
      <c r="F379" s="12">
        <v>11.425998363140664</v>
      </c>
      <c r="H379" s="10">
        <v>149571.89167496498</v>
      </c>
      <c r="I379" s="10">
        <v>163100.78717730538</v>
      </c>
      <c r="J379" s="12">
        <v>9.0450788251980327</v>
      </c>
      <c r="K379" s="12">
        <v>2.9058432210153993</v>
      </c>
      <c r="L379" s="12">
        <v>5.9658765838953514</v>
      </c>
    </row>
    <row r="380" spans="1:12" ht="13" x14ac:dyDescent="0.3">
      <c r="A380" s="3" t="s">
        <v>64</v>
      </c>
      <c r="B380" s="10">
        <v>32977.509526962094</v>
      </c>
      <c r="C380" s="10">
        <v>32977.509526962094</v>
      </c>
      <c r="D380" s="51" t="s">
        <v>42</v>
      </c>
      <c r="E380" s="51" t="s">
        <v>42</v>
      </c>
      <c r="F380" s="51" t="s">
        <v>42</v>
      </c>
      <c r="H380" s="10">
        <v>73666.523073338787</v>
      </c>
      <c r="I380" s="10">
        <v>73666.523073338787</v>
      </c>
      <c r="J380" s="51" t="s">
        <v>42</v>
      </c>
      <c r="K380" s="51" t="s">
        <v>42</v>
      </c>
      <c r="L380" s="51" t="s">
        <v>42</v>
      </c>
    </row>
    <row r="381" spans="1:12" ht="13" x14ac:dyDescent="0.3">
      <c r="A381" s="3" t="s">
        <v>65</v>
      </c>
      <c r="B381" s="10">
        <v>1230392.4173635652</v>
      </c>
      <c r="C381" s="10">
        <v>1252434.1414207616</v>
      </c>
      <c r="D381" s="12">
        <v>1.7914385480712336</v>
      </c>
      <c r="E381" s="12">
        <v>-0.86427557209951389</v>
      </c>
      <c r="F381" s="12">
        <v>2.6788669125045885</v>
      </c>
      <c r="H381" s="10">
        <v>2633535.6979471575</v>
      </c>
      <c r="I381" s="10">
        <v>2930555.4754954274</v>
      </c>
      <c r="J381" s="12">
        <v>11.278365346624954</v>
      </c>
      <c r="K381" s="12">
        <v>-1.0910488183436948</v>
      </c>
      <c r="L381" s="12">
        <v>12.505859193927733</v>
      </c>
    </row>
    <row r="382" spans="1:12" x14ac:dyDescent="0.25">
      <c r="A382" s="4"/>
      <c r="B382" s="4"/>
      <c r="C382" s="4"/>
      <c r="D382" s="4"/>
      <c r="E382" s="4"/>
      <c r="F382" s="4"/>
      <c r="G382" s="4"/>
      <c r="H382" s="4"/>
      <c r="I382" s="4"/>
      <c r="J382" s="4"/>
      <c r="K382" s="4"/>
      <c r="L382" s="4"/>
    </row>
    <row r="384" spans="1:12" ht="13" x14ac:dyDescent="0.3">
      <c r="A384" s="50" t="s">
        <v>66</v>
      </c>
    </row>
    <row r="385" spans="1:17" ht="30" customHeight="1" x14ac:dyDescent="0.3">
      <c r="A385" s="239" t="s">
        <v>67</v>
      </c>
      <c r="B385" s="239"/>
      <c r="C385" s="239"/>
      <c r="D385" s="239"/>
      <c r="E385" s="239"/>
      <c r="F385" s="239"/>
      <c r="G385" s="239"/>
      <c r="H385" s="239"/>
      <c r="I385" s="239"/>
      <c r="J385" s="239"/>
      <c r="K385" s="239"/>
      <c r="L385" s="239"/>
    </row>
    <row r="386" spans="1:17" ht="43.65" customHeight="1" x14ac:dyDescent="0.3">
      <c r="A386" s="238" t="s">
        <v>68</v>
      </c>
      <c r="B386" s="238"/>
      <c r="C386" s="238"/>
      <c r="D386" s="238"/>
      <c r="E386" s="238"/>
      <c r="F386" s="238"/>
      <c r="G386" s="238"/>
      <c r="H386" s="238"/>
      <c r="I386" s="238"/>
      <c r="J386" s="238"/>
      <c r="K386" s="238"/>
      <c r="L386" s="238"/>
    </row>
    <row r="388" spans="1:17" ht="14.5" x14ac:dyDescent="0.25">
      <c r="A388" s="3" t="s">
        <v>69</v>
      </c>
    </row>
    <row r="389" spans="1:17" x14ac:dyDescent="0.25">
      <c r="B389" s="4"/>
      <c r="C389" s="4"/>
      <c r="D389" s="4"/>
      <c r="E389" s="4"/>
      <c r="F389" s="4"/>
      <c r="G389" s="4"/>
      <c r="H389" s="4"/>
      <c r="I389" s="4"/>
      <c r="J389" s="4"/>
      <c r="K389" s="4"/>
      <c r="L389" s="48" t="s">
        <v>35</v>
      </c>
    </row>
    <row r="390" spans="1:17" x14ac:dyDescent="0.25">
      <c r="A390" s="49"/>
      <c r="B390" s="240" t="s">
        <v>27</v>
      </c>
      <c r="C390" s="240">
        <v>0</v>
      </c>
      <c r="D390" s="240">
        <v>0</v>
      </c>
      <c r="E390" s="240">
        <v>0</v>
      </c>
      <c r="F390" s="240">
        <v>0</v>
      </c>
      <c r="H390" s="240" t="s">
        <v>28</v>
      </c>
      <c r="I390" s="240">
        <v>0</v>
      </c>
      <c r="J390" s="240">
        <v>0</v>
      </c>
      <c r="K390" s="240">
        <v>0</v>
      </c>
      <c r="L390" s="240">
        <v>0</v>
      </c>
    </row>
    <row r="391" spans="1:17" x14ac:dyDescent="0.25">
      <c r="D391" s="240" t="s">
        <v>36</v>
      </c>
      <c r="E391" s="240">
        <v>0</v>
      </c>
      <c r="F391" s="240">
        <v>0</v>
      </c>
      <c r="J391" s="240" t="s">
        <v>36</v>
      </c>
      <c r="K391" s="240">
        <v>0</v>
      </c>
      <c r="L391" s="240">
        <v>0</v>
      </c>
    </row>
    <row r="392" spans="1:17" x14ac:dyDescent="0.25">
      <c r="A392" s="4"/>
      <c r="B392" s="8">
        <v>2022</v>
      </c>
      <c r="C392" s="8">
        <v>2023</v>
      </c>
      <c r="D392" s="8" t="s">
        <v>5</v>
      </c>
      <c r="E392" s="8" t="s">
        <v>37</v>
      </c>
      <c r="F392" s="8" t="s">
        <v>38</v>
      </c>
      <c r="G392" s="4"/>
      <c r="H392" s="8">
        <v>2022</v>
      </c>
      <c r="I392" s="8">
        <v>2023</v>
      </c>
      <c r="J392" s="8" t="s">
        <v>5</v>
      </c>
      <c r="K392" s="8" t="s">
        <v>37</v>
      </c>
      <c r="L392" s="8" t="s">
        <v>38</v>
      </c>
    </row>
    <row r="394" spans="1:17" ht="13" x14ac:dyDescent="0.3">
      <c r="A394" s="3" t="s">
        <v>39</v>
      </c>
      <c r="B394" s="10">
        <v>4375957.0780300163</v>
      </c>
      <c r="C394" s="10">
        <v>4664920.2292844187</v>
      </c>
      <c r="D394" s="12">
        <v>6.6034274583079071</v>
      </c>
      <c r="E394" s="12">
        <v>-1.4938452340693911</v>
      </c>
      <c r="F394" s="12">
        <v>8.2200677831938123</v>
      </c>
      <c r="H394" s="10">
        <v>935330.09910133423</v>
      </c>
      <c r="I394" s="10">
        <v>925620.74834483769</v>
      </c>
      <c r="J394" s="12">
        <v>-1.0380667494636695</v>
      </c>
      <c r="K394" s="12">
        <v>-1.7226156830156401</v>
      </c>
      <c r="L394" s="12">
        <v>0.69654777475969354</v>
      </c>
    </row>
    <row r="395" spans="1:17" ht="13" x14ac:dyDescent="0.3">
      <c r="B395" s="10"/>
      <c r="C395" s="10"/>
      <c r="D395" s="12"/>
      <c r="E395" s="12"/>
      <c r="F395" s="12"/>
      <c r="H395" s="10"/>
      <c r="I395" s="10"/>
      <c r="J395" s="12"/>
      <c r="K395" s="12"/>
      <c r="L395" s="12"/>
    </row>
    <row r="396" spans="1:17" ht="13" x14ac:dyDescent="0.3">
      <c r="A396" s="3" t="s">
        <v>40</v>
      </c>
      <c r="B396" s="10">
        <v>1986249.9881218548</v>
      </c>
      <c r="C396" s="10">
        <v>1999307.1169776092</v>
      </c>
      <c r="D396" s="12">
        <v>0.65737590604598883</v>
      </c>
      <c r="E396" s="12">
        <v>3.9292181399545196</v>
      </c>
      <c r="F396" s="12">
        <v>-3.1481447589671632</v>
      </c>
      <c r="H396" s="10">
        <v>460204.25752992218</v>
      </c>
      <c r="I396" s="10">
        <v>454712.61199446081</v>
      </c>
      <c r="J396" s="12">
        <v>-1.1933061125807398</v>
      </c>
      <c r="K396" s="12">
        <v>-1.3972020968230496</v>
      </c>
      <c r="L396" s="12">
        <v>0.20678519127066863</v>
      </c>
    </row>
    <row r="397" spans="1:17" ht="13" x14ac:dyDescent="0.3">
      <c r="A397" s="3" t="s">
        <v>41</v>
      </c>
      <c r="B397" s="10">
        <v>470520.22602787253</v>
      </c>
      <c r="C397" s="10">
        <v>425408.02352511999</v>
      </c>
      <c r="D397" s="12">
        <v>-9.5877286474142345</v>
      </c>
      <c r="E397" s="12">
        <v>16.691040810411454</v>
      </c>
      <c r="F397" s="12">
        <v>-22.519954638609278</v>
      </c>
      <c r="H397" s="10">
        <v>83816.834527518498</v>
      </c>
      <c r="I397" s="10">
        <v>71359.698705136354</v>
      </c>
      <c r="J397" s="12">
        <v>-14.862331526362111</v>
      </c>
      <c r="K397" s="12">
        <v>5.2850246174716977</v>
      </c>
      <c r="L397" s="12">
        <v>-19.136013138653354</v>
      </c>
    </row>
    <row r="398" spans="1:17" ht="13" x14ac:dyDescent="0.3">
      <c r="A398" s="3" t="s">
        <v>43</v>
      </c>
      <c r="B398" s="10">
        <v>10081.95826947587</v>
      </c>
      <c r="C398" s="10">
        <v>10001.318418508568</v>
      </c>
      <c r="D398" s="12">
        <v>-0.79984313376347638</v>
      </c>
      <c r="E398" s="12">
        <v>0.93622316366583702</v>
      </c>
      <c r="F398" s="12">
        <v>-1.7199635998013605</v>
      </c>
      <c r="H398" s="10">
        <v>5535.8686879514562</v>
      </c>
      <c r="I398" s="10">
        <v>2903.3374277777834</v>
      </c>
      <c r="J398" s="12">
        <v>-47.554077030462203</v>
      </c>
      <c r="K398" s="12">
        <v>-46.566146719458814</v>
      </c>
      <c r="L398" s="12">
        <v>-1.8488846496181139</v>
      </c>
    </row>
    <row r="399" spans="1:17" ht="13" x14ac:dyDescent="0.3">
      <c r="A399" s="3" t="s">
        <v>44</v>
      </c>
      <c r="B399" s="10">
        <v>1297464.2343340337</v>
      </c>
      <c r="C399" s="10">
        <v>1353929.1747124833</v>
      </c>
      <c r="D399" s="12">
        <v>4.3519458096994956</v>
      </c>
      <c r="E399" s="12">
        <v>0.46328948833042666</v>
      </c>
      <c r="F399" s="12">
        <v>3.870723665504471</v>
      </c>
      <c r="H399" s="10">
        <v>365020.73482869758</v>
      </c>
      <c r="I399" s="10">
        <v>374446.64333452954</v>
      </c>
      <c r="J399" s="12">
        <v>2.5822939922181392</v>
      </c>
      <c r="K399" s="12">
        <v>-2.2455513377737897</v>
      </c>
      <c r="L399" s="12">
        <v>4.9387474391817392</v>
      </c>
    </row>
    <row r="400" spans="1:17" ht="13" x14ac:dyDescent="0.3">
      <c r="A400" s="3" t="s">
        <v>45</v>
      </c>
      <c r="B400" s="10">
        <v>106.81395071293989</v>
      </c>
      <c r="C400" s="10">
        <v>106.27988095937519</v>
      </c>
      <c r="D400" s="12">
        <v>-0.49999999999999478</v>
      </c>
      <c r="E400" s="12">
        <v>-1.1507806809074811E-14</v>
      </c>
      <c r="F400" s="12">
        <v>-0.49999999999998579</v>
      </c>
      <c r="H400" s="52" t="s">
        <v>42</v>
      </c>
      <c r="I400" s="10">
        <v>81.203102030652857</v>
      </c>
      <c r="J400" s="51" t="s">
        <v>42</v>
      </c>
      <c r="K400" s="51" t="s">
        <v>42</v>
      </c>
      <c r="L400" s="51" t="s">
        <v>42</v>
      </c>
      <c r="Q400" s="53" t="s">
        <v>42</v>
      </c>
    </row>
    <row r="401" spans="1:12" ht="13" x14ac:dyDescent="0.3">
      <c r="A401" s="3" t="s">
        <v>46</v>
      </c>
      <c r="B401" s="10">
        <v>208076.75553975967</v>
      </c>
      <c r="C401" s="10">
        <v>209862.32044053797</v>
      </c>
      <c r="D401" s="12">
        <v>0.85812800000003042</v>
      </c>
      <c r="E401" s="12">
        <v>-3.169999999999991</v>
      </c>
      <c r="F401" s="12">
        <v>4.160000000000025</v>
      </c>
      <c r="H401" s="10">
        <v>5830.8194857546341</v>
      </c>
      <c r="I401" s="10">
        <v>5921.7294249864917</v>
      </c>
      <c r="J401" s="12">
        <v>1.5591280000000187</v>
      </c>
      <c r="K401" s="12">
        <v>-2.8700000000000006</v>
      </c>
      <c r="L401" s="12">
        <v>4.5600000000000307</v>
      </c>
    </row>
    <row r="402" spans="1:12" ht="13" x14ac:dyDescent="0.3">
      <c r="A402" s="3" t="s">
        <v>47</v>
      </c>
      <c r="B402" s="10">
        <v>50348.07</v>
      </c>
      <c r="C402" s="10">
        <v>46115.46</v>
      </c>
      <c r="D402" s="12">
        <v>-8.4066976152213986</v>
      </c>
      <c r="E402" s="12">
        <v>-4.6315081804719913</v>
      </c>
      <c r="F402" s="12">
        <v>-3.9585290306293643</v>
      </c>
      <c r="H402" s="10">
        <v>186405.36</v>
      </c>
      <c r="I402" s="10">
        <v>194188.32</v>
      </c>
      <c r="J402" s="12">
        <v>4.1752876634019653</v>
      </c>
      <c r="K402" s="12">
        <v>8.532634973427502</v>
      </c>
      <c r="L402" s="12">
        <v>-4.0147807257166335</v>
      </c>
    </row>
    <row r="403" spans="1:12" ht="13" x14ac:dyDescent="0.3">
      <c r="A403" s="3" t="s">
        <v>48</v>
      </c>
      <c r="B403" s="10">
        <v>2339359.0199081618</v>
      </c>
      <c r="C403" s="10">
        <v>2619497.6523068091</v>
      </c>
      <c r="D403" s="12">
        <v>11.975016661172635</v>
      </c>
      <c r="E403" s="12">
        <v>-6.0308077944351206</v>
      </c>
      <c r="F403" s="12">
        <v>19.161412408673911</v>
      </c>
      <c r="H403" s="10">
        <v>288720.48157141206</v>
      </c>
      <c r="I403" s="10">
        <v>276719.81635037699</v>
      </c>
      <c r="J403" s="12">
        <v>-4.1564994473960901</v>
      </c>
      <c r="K403" s="12">
        <v>-8.8623599682459293</v>
      </c>
      <c r="L403" s="12">
        <v>5.1634654125454915</v>
      </c>
    </row>
    <row r="404" spans="1:12" ht="13" x14ac:dyDescent="0.3">
      <c r="A404" s="3" t="s">
        <v>49</v>
      </c>
      <c r="B404" s="10">
        <v>592964.16106219904</v>
      </c>
      <c r="C404" s="10">
        <v>511022.88457215508</v>
      </c>
      <c r="D404" s="12">
        <v>-13.818925640170136</v>
      </c>
      <c r="E404" s="12">
        <v>-20.519134136571282</v>
      </c>
      <c r="F404" s="12">
        <v>8.4299641474893576</v>
      </c>
      <c r="H404" s="10">
        <v>193924.37094528042</v>
      </c>
      <c r="I404" s="10">
        <v>159346.72490432439</v>
      </c>
      <c r="J404" s="12">
        <v>-17.830479930092331</v>
      </c>
      <c r="K404" s="12">
        <v>-15.585409824079413</v>
      </c>
      <c r="L404" s="12">
        <v>-2.6595759113847208</v>
      </c>
    </row>
    <row r="405" spans="1:12" ht="13" x14ac:dyDescent="0.3">
      <c r="A405" s="3" t="s">
        <v>50</v>
      </c>
      <c r="B405" s="10">
        <v>372466.81729163206</v>
      </c>
      <c r="C405" s="10">
        <v>443638.55483634607</v>
      </c>
      <c r="D405" s="12">
        <v>19.108208903610425</v>
      </c>
      <c r="E405" s="12">
        <v>-2.3510658801974076</v>
      </c>
      <c r="F405" s="12">
        <v>21.975943697941531</v>
      </c>
      <c r="H405" s="10">
        <v>24170.994167433852</v>
      </c>
      <c r="I405" s="10">
        <v>31134.666363432134</v>
      </c>
      <c r="J405" s="12">
        <v>28.810036309472952</v>
      </c>
      <c r="K405" s="51" t="s">
        <v>42</v>
      </c>
      <c r="L405" s="12">
        <v>28.810036309472963</v>
      </c>
    </row>
    <row r="406" spans="1:12" ht="13" x14ac:dyDescent="0.3">
      <c r="A406" s="3" t="s">
        <v>51</v>
      </c>
      <c r="B406" s="10">
        <v>976712.61091329984</v>
      </c>
      <c r="C406" s="10">
        <v>1209079.4191225944</v>
      </c>
      <c r="D406" s="12">
        <v>23.790704206431215</v>
      </c>
      <c r="E406" s="12">
        <v>-0.66182481035425822</v>
      </c>
      <c r="F406" s="12">
        <v>24.615440106588778</v>
      </c>
      <c r="H406" s="10">
        <v>20405.211980547501</v>
      </c>
      <c r="I406" s="10">
        <v>28132.243699057297</v>
      </c>
      <c r="J406" s="12">
        <v>37.86793161411925</v>
      </c>
      <c r="K406" s="12">
        <v>14.46836700129289</v>
      </c>
      <c r="L406" s="12">
        <v>20.441948483952814</v>
      </c>
    </row>
    <row r="407" spans="1:12" ht="13" x14ac:dyDescent="0.3">
      <c r="A407" s="3" t="s">
        <v>52</v>
      </c>
      <c r="B407" s="10">
        <v>303820.84474655258</v>
      </c>
      <c r="C407" s="10">
        <v>363178.07211155695</v>
      </c>
      <c r="D407" s="12">
        <v>19.53691736145365</v>
      </c>
      <c r="E407" s="12">
        <v>5.8900372946068362E-2</v>
      </c>
      <c r="F407" s="12">
        <v>19.466551117299758</v>
      </c>
      <c r="H407" s="10">
        <v>22226.26402071309</v>
      </c>
      <c r="I407" s="10">
        <v>29558.311396062345</v>
      </c>
      <c r="J407" s="12">
        <v>32.988213262095584</v>
      </c>
      <c r="K407" s="12">
        <v>10.821801142808468</v>
      </c>
      <c r="L407" s="12">
        <v>20.001851522628471</v>
      </c>
    </row>
    <row r="408" spans="1:12" ht="13" x14ac:dyDescent="0.3">
      <c r="A408" s="3" t="s">
        <v>53</v>
      </c>
      <c r="B408" s="10">
        <v>93394.585894478383</v>
      </c>
      <c r="C408" s="10">
        <v>92578.72166415691</v>
      </c>
      <c r="D408" s="12">
        <v>-0.87356694449427164</v>
      </c>
      <c r="E408" s="12">
        <v>-4.6780222320289067</v>
      </c>
      <c r="F408" s="12">
        <v>3.9911627691940055</v>
      </c>
      <c r="H408" s="10">
        <v>27993.640457437188</v>
      </c>
      <c r="I408" s="10">
        <v>28547.869987500806</v>
      </c>
      <c r="J408" s="12">
        <v>1.9798408531619665</v>
      </c>
      <c r="K408" s="12">
        <v>-2.5760260440322171</v>
      </c>
      <c r="L408" s="12">
        <v>4.6763303858383694</v>
      </c>
    </row>
    <row r="409" spans="1:12" ht="13" x14ac:dyDescent="0.3">
      <c r="B409" s="10"/>
      <c r="C409" s="10"/>
      <c r="D409" s="12"/>
      <c r="E409" s="12"/>
      <c r="F409" s="12"/>
      <c r="H409" s="10"/>
      <c r="I409" s="10"/>
      <c r="J409" s="12"/>
      <c r="K409" s="12"/>
      <c r="L409" s="12"/>
    </row>
    <row r="410" spans="1:12" ht="13" x14ac:dyDescent="0.3">
      <c r="A410" s="3" t="s">
        <v>54</v>
      </c>
      <c r="B410" s="10">
        <v>634262.12877726986</v>
      </c>
      <c r="C410" s="10">
        <v>679490.72873349069</v>
      </c>
      <c r="D410" s="12">
        <v>7.1309002861975221</v>
      </c>
      <c r="E410" s="12">
        <v>-0.35678742592431067</v>
      </c>
      <c r="F410" s="12">
        <v>7.514498497883551</v>
      </c>
      <c r="H410" s="10">
        <v>874682.05472243286</v>
      </c>
      <c r="I410" s="10">
        <v>960136.41745767312</v>
      </c>
      <c r="J410" s="12">
        <v>9.7697628839953623</v>
      </c>
      <c r="K410" s="12">
        <v>-0.91452790200821832</v>
      </c>
      <c r="L410" s="12">
        <v>10.782903446669962</v>
      </c>
    </row>
    <row r="411" spans="1:12" ht="13" x14ac:dyDescent="0.3">
      <c r="B411" s="10"/>
      <c r="C411" s="10"/>
      <c r="D411" s="12"/>
      <c r="E411" s="12"/>
      <c r="F411" s="12"/>
      <c r="H411" s="10"/>
      <c r="I411" s="10"/>
      <c r="J411" s="12"/>
      <c r="K411" s="12"/>
      <c r="L411" s="12"/>
    </row>
    <row r="412" spans="1:12" ht="13" x14ac:dyDescent="0.3">
      <c r="A412" s="3" t="s">
        <v>55</v>
      </c>
      <c r="B412" s="10">
        <v>633309.27034166409</v>
      </c>
      <c r="C412" s="10">
        <v>678537.57989592792</v>
      </c>
      <c r="D412" s="12">
        <v>7.1415833736120122</v>
      </c>
      <c r="E412" s="12">
        <v>-0.35158151924056846</v>
      </c>
      <c r="F412" s="12">
        <v>7.5196024253002918</v>
      </c>
      <c r="H412" s="10">
        <v>873352.97137724981</v>
      </c>
      <c r="I412" s="10">
        <v>958754.17077868269</v>
      </c>
      <c r="J412" s="12">
        <v>9.7785434068836921</v>
      </c>
      <c r="K412" s="12">
        <v>-0.91591964606028475</v>
      </c>
      <c r="L412" s="12">
        <v>10.79332120229823</v>
      </c>
    </row>
    <row r="413" spans="1:12" ht="13" x14ac:dyDescent="0.3">
      <c r="A413" s="3" t="s">
        <v>56</v>
      </c>
      <c r="B413" s="10">
        <v>381475.63134179264</v>
      </c>
      <c r="C413" s="10">
        <v>395290.59717919392</v>
      </c>
      <c r="D413" s="12">
        <v>3.6214543478986774</v>
      </c>
      <c r="E413" s="12">
        <v>-1.1216284260627707</v>
      </c>
      <c r="F413" s="12">
        <v>4.7968860110269418</v>
      </c>
      <c r="H413" s="10">
        <v>398379.24677726085</v>
      </c>
      <c r="I413" s="10">
        <v>431650.29022468039</v>
      </c>
      <c r="J413" s="12">
        <v>8.3516005707048837</v>
      </c>
      <c r="K413" s="12">
        <v>-0.83902974466753355</v>
      </c>
      <c r="L413" s="12">
        <v>9.2683949054826513</v>
      </c>
    </row>
    <row r="414" spans="1:12" ht="13" x14ac:dyDescent="0.3">
      <c r="A414" s="3" t="s">
        <v>57</v>
      </c>
      <c r="B414" s="10">
        <v>125388.28320058505</v>
      </c>
      <c r="C414" s="10">
        <v>137497.44533955911</v>
      </c>
      <c r="D414" s="12">
        <v>9.6573314745867425</v>
      </c>
      <c r="E414" s="12">
        <v>1.178417589344094</v>
      </c>
      <c r="F414" s="12">
        <v>8.380160598731905</v>
      </c>
      <c r="H414" s="10">
        <v>449193.55565390876</v>
      </c>
      <c r="I414" s="10">
        <v>497694.38266648154</v>
      </c>
      <c r="J414" s="12">
        <v>10.797311404427479</v>
      </c>
      <c r="K414" s="12">
        <v>-1.0005823955722408</v>
      </c>
      <c r="L414" s="12">
        <v>11.917134550367336</v>
      </c>
    </row>
    <row r="415" spans="1:12" ht="13" x14ac:dyDescent="0.3">
      <c r="A415" s="3" t="s">
        <v>58</v>
      </c>
      <c r="B415" s="10">
        <v>125250.41351491133</v>
      </c>
      <c r="C415" s="10">
        <v>144447.0502872059</v>
      </c>
      <c r="D415" s="12">
        <v>15.326605504587153</v>
      </c>
      <c r="E415" s="12">
        <v>0.45871559633028602</v>
      </c>
      <c r="F415" s="12">
        <v>14.799999999999997</v>
      </c>
      <c r="H415" s="10">
        <v>25780.16894608015</v>
      </c>
      <c r="I415" s="10">
        <v>29409.497887520767</v>
      </c>
      <c r="J415" s="12">
        <v>14.07798742138365</v>
      </c>
      <c r="K415" s="12">
        <v>-0.62893081761004832</v>
      </c>
      <c r="L415" s="12">
        <v>14.799999999999997</v>
      </c>
    </row>
    <row r="416" spans="1:12" ht="13" x14ac:dyDescent="0.3">
      <c r="A416" s="3" t="s">
        <v>59</v>
      </c>
      <c r="B416" s="10">
        <v>1194.9422843751054</v>
      </c>
      <c r="C416" s="10">
        <v>1302.4870899688649</v>
      </c>
      <c r="D416" s="12">
        <v>9.0000000000000018</v>
      </c>
      <c r="E416" s="51" t="s">
        <v>42</v>
      </c>
      <c r="F416" s="12">
        <v>9.0000000000000142</v>
      </c>
      <c r="H416" s="52" t="s">
        <v>42</v>
      </c>
      <c r="I416" s="52" t="s">
        <v>42</v>
      </c>
      <c r="J416" s="51" t="s">
        <v>42</v>
      </c>
      <c r="K416" s="51" t="s">
        <v>42</v>
      </c>
      <c r="L416" s="51" t="s">
        <v>42</v>
      </c>
    </row>
    <row r="417" spans="1:12" ht="13" x14ac:dyDescent="0.3">
      <c r="A417" s="3" t="s">
        <v>60</v>
      </c>
      <c r="B417" s="10">
        <v>952.85843560574256</v>
      </c>
      <c r="C417" s="10">
        <v>953.14883756272616</v>
      </c>
      <c r="D417" s="12">
        <v>3.0476925651499245E-2</v>
      </c>
      <c r="E417" s="12">
        <v>-3.8168491099504736</v>
      </c>
      <c r="F417" s="12">
        <v>3.9999999999999858</v>
      </c>
      <c r="H417" s="10">
        <v>1329.0833451830808</v>
      </c>
      <c r="I417" s="10">
        <v>1382.246678990404</v>
      </c>
      <c r="J417" s="12">
        <v>3.9999999999999951</v>
      </c>
      <c r="K417" s="51" t="s">
        <v>42</v>
      </c>
      <c r="L417" s="12">
        <v>4</v>
      </c>
    </row>
    <row r="418" spans="1:12" ht="13" x14ac:dyDescent="0.3">
      <c r="B418" s="10"/>
      <c r="C418" s="10"/>
      <c r="D418" s="12"/>
      <c r="E418" s="12"/>
      <c r="F418" s="12"/>
      <c r="H418" s="10"/>
      <c r="I418" s="10"/>
      <c r="J418" s="12"/>
      <c r="K418" s="12"/>
      <c r="L418" s="12"/>
    </row>
    <row r="419" spans="1:12" ht="13" x14ac:dyDescent="0.3">
      <c r="A419" s="3" t="s">
        <v>61</v>
      </c>
      <c r="B419" s="10">
        <v>863988.58868754574</v>
      </c>
      <c r="C419" s="10">
        <v>937933.94058948185</v>
      </c>
      <c r="D419" s="12">
        <v>8.5586028415333431</v>
      </c>
      <c r="E419" s="12">
        <v>-4.6349283448199365</v>
      </c>
      <c r="F419" s="12">
        <v>13.834762515628668</v>
      </c>
      <c r="H419" s="10">
        <v>326584.30555349897</v>
      </c>
      <c r="I419" s="10">
        <v>358885.18439972517</v>
      </c>
      <c r="J419" s="12">
        <v>9.890517791870705</v>
      </c>
      <c r="K419" s="12">
        <v>-3.174783595246792</v>
      </c>
      <c r="L419" s="12">
        <v>13.493697068025483</v>
      </c>
    </row>
    <row r="420" spans="1:12" ht="13" x14ac:dyDescent="0.3">
      <c r="B420" s="10"/>
      <c r="C420" s="10"/>
      <c r="D420" s="12"/>
      <c r="E420" s="12"/>
      <c r="F420" s="12"/>
      <c r="H420" s="10"/>
      <c r="I420" s="10"/>
      <c r="J420" s="12"/>
      <c r="K420" s="12"/>
      <c r="L420" s="12"/>
    </row>
    <row r="421" spans="1:12" ht="13" x14ac:dyDescent="0.3">
      <c r="A421" s="3" t="s">
        <v>62</v>
      </c>
      <c r="B421" s="10">
        <v>5874207.7954948321</v>
      </c>
      <c r="C421" s="10">
        <v>6282344.8986073919</v>
      </c>
      <c r="D421" s="12">
        <v>6.9479514058998157</v>
      </c>
      <c r="E421" s="12">
        <v>-1.8330683816398641</v>
      </c>
      <c r="F421" s="12">
        <v>8.9449875256133282</v>
      </c>
      <c r="H421" s="10">
        <v>2136596.459377266</v>
      </c>
      <c r="I421" s="10">
        <v>2244642.3502022359</v>
      </c>
      <c r="J421" s="12">
        <v>5.0569161224043677</v>
      </c>
      <c r="K421" s="12">
        <v>-1.6137675051091878</v>
      </c>
      <c r="L421" s="12">
        <v>6.7800986564456451</v>
      </c>
    </row>
    <row r="422" spans="1:12" ht="13" x14ac:dyDescent="0.3">
      <c r="A422" s="3" t="s">
        <v>63</v>
      </c>
      <c r="B422" s="10">
        <v>241504.35418886555</v>
      </c>
      <c r="C422" s="10">
        <v>263510.18621983367</v>
      </c>
      <c r="D422" s="12">
        <v>9.1119814816087068</v>
      </c>
      <c r="E422" s="12">
        <v>6.908780218321481</v>
      </c>
      <c r="F422" s="12">
        <v>2.0608234971795554</v>
      </c>
      <c r="H422" s="10">
        <v>219206.58720568725</v>
      </c>
      <c r="I422" s="10">
        <v>239982.29984238214</v>
      </c>
      <c r="J422" s="12">
        <v>9.4776862782871127</v>
      </c>
      <c r="K422" s="12">
        <v>7.9749008747469823</v>
      </c>
      <c r="L422" s="12">
        <v>1.3917914176030592</v>
      </c>
    </row>
    <row r="423" spans="1:12" ht="13" x14ac:dyDescent="0.3">
      <c r="A423" s="3" t="s">
        <v>64</v>
      </c>
      <c r="B423" s="10">
        <v>130857.76434863967</v>
      </c>
      <c r="C423" s="10">
        <v>130857.76434863967</v>
      </c>
      <c r="D423" s="51" t="s">
        <v>42</v>
      </c>
      <c r="E423" s="51" t="s">
        <v>42</v>
      </c>
      <c r="F423" s="51" t="s">
        <v>42</v>
      </c>
      <c r="H423" s="10">
        <v>45760.826127258268</v>
      </c>
      <c r="I423" s="10">
        <v>45760.826127258268</v>
      </c>
      <c r="J423" s="51" t="s">
        <v>42</v>
      </c>
      <c r="K423" s="51" t="s">
        <v>42</v>
      </c>
      <c r="L423" s="51" t="s">
        <v>42</v>
      </c>
    </row>
    <row r="424" spans="1:12" ht="13" x14ac:dyDescent="0.3">
      <c r="A424" s="3" t="s">
        <v>65</v>
      </c>
      <c r="B424" s="10">
        <v>5984854.385335058</v>
      </c>
      <c r="C424" s="10">
        <v>6414997.3204785855</v>
      </c>
      <c r="D424" s="12">
        <v>7.1871913241118284</v>
      </c>
      <c r="E424" s="12">
        <v>-1.5203918903260141</v>
      </c>
      <c r="F424" s="12">
        <v>8.8420165164959172</v>
      </c>
      <c r="H424" s="10">
        <v>2310042.2204556949</v>
      </c>
      <c r="I424" s="10">
        <v>2438863.82391736</v>
      </c>
      <c r="J424" s="12">
        <v>5.5765908657830874</v>
      </c>
      <c r="K424" s="12">
        <v>-0.73583898967962713</v>
      </c>
      <c r="L424" s="12">
        <v>6.3592235014270813</v>
      </c>
    </row>
    <row r="425" spans="1:12" x14ac:dyDescent="0.25">
      <c r="A425" s="4"/>
      <c r="B425" s="4"/>
      <c r="C425" s="4"/>
      <c r="D425" s="4"/>
      <c r="E425" s="4"/>
      <c r="F425" s="4"/>
      <c r="G425" s="4"/>
      <c r="H425" s="4"/>
      <c r="I425" s="4"/>
      <c r="J425" s="4"/>
      <c r="K425" s="4"/>
      <c r="L425" s="4"/>
    </row>
    <row r="427" spans="1:12" ht="13" x14ac:dyDescent="0.3">
      <c r="A427" s="50" t="s">
        <v>66</v>
      </c>
    </row>
    <row r="428" spans="1:12" ht="27.65" customHeight="1" x14ac:dyDescent="0.3">
      <c r="A428" s="239" t="s">
        <v>67</v>
      </c>
      <c r="B428" s="239"/>
      <c r="C428" s="239"/>
      <c r="D428" s="239"/>
      <c r="E428" s="239"/>
      <c r="F428" s="239"/>
      <c r="G428" s="239"/>
      <c r="H428" s="239"/>
      <c r="I428" s="239"/>
      <c r="J428" s="239"/>
      <c r="K428" s="239"/>
      <c r="L428" s="239"/>
    </row>
    <row r="429" spans="1:12" ht="29.4" customHeight="1" x14ac:dyDescent="0.3">
      <c r="A429" s="238" t="s">
        <v>68</v>
      </c>
      <c r="B429" s="238"/>
      <c r="C429" s="238"/>
      <c r="D429" s="238"/>
      <c r="E429" s="238"/>
      <c r="F429" s="238"/>
      <c r="G429" s="238"/>
      <c r="H429" s="238"/>
      <c r="I429" s="238"/>
      <c r="J429" s="238"/>
      <c r="K429" s="238"/>
      <c r="L429" s="238"/>
    </row>
    <row r="431" spans="1:12" ht="14.5" x14ac:dyDescent="0.25">
      <c r="A431" s="3" t="s">
        <v>69</v>
      </c>
    </row>
    <row r="432" spans="1:12" x14ac:dyDescent="0.25">
      <c r="A432" s="4"/>
      <c r="B432" s="4"/>
      <c r="C432" s="4"/>
      <c r="D432" s="4"/>
      <c r="E432" s="4"/>
      <c r="F432" s="48" t="s">
        <v>35</v>
      </c>
      <c r="H432" s="1"/>
      <c r="I432" s="1"/>
      <c r="J432" s="1"/>
      <c r="K432" s="1"/>
    </row>
    <row r="433" spans="1:11" x14ac:dyDescent="0.25">
      <c r="B433" s="240" t="s">
        <v>29</v>
      </c>
      <c r="C433" s="240">
        <v>0</v>
      </c>
      <c r="D433" s="240">
        <v>0</v>
      </c>
      <c r="E433" s="240">
        <v>0</v>
      </c>
      <c r="F433" s="240">
        <v>0</v>
      </c>
      <c r="H433" s="1"/>
      <c r="I433" s="1"/>
      <c r="J433" s="1"/>
      <c r="K433" s="1"/>
    </row>
    <row r="434" spans="1:11" x14ac:dyDescent="0.25">
      <c r="D434" s="240" t="s">
        <v>36</v>
      </c>
      <c r="E434" s="240">
        <v>0</v>
      </c>
      <c r="F434" s="240">
        <v>0</v>
      </c>
      <c r="H434" s="1"/>
      <c r="I434" s="1"/>
      <c r="J434" s="1"/>
      <c r="K434" s="1"/>
    </row>
    <row r="435" spans="1:11" x14ac:dyDescent="0.25">
      <c r="A435" s="4"/>
      <c r="B435" s="8">
        <v>2022</v>
      </c>
      <c r="C435" s="8">
        <v>2023</v>
      </c>
      <c r="D435" s="8" t="s">
        <v>5</v>
      </c>
      <c r="E435" s="8" t="s">
        <v>37</v>
      </c>
      <c r="F435" s="8" t="s">
        <v>38</v>
      </c>
      <c r="H435" s="1"/>
      <c r="I435" s="1"/>
      <c r="J435" s="1"/>
      <c r="K435" s="1"/>
    </row>
    <row r="436" spans="1:11" x14ac:dyDescent="0.25">
      <c r="H436" s="1"/>
      <c r="I436" s="1"/>
      <c r="J436" s="1"/>
      <c r="K436" s="1"/>
    </row>
    <row r="437" spans="1:11" ht="13" x14ac:dyDescent="0.3">
      <c r="A437" s="3" t="s">
        <v>39</v>
      </c>
      <c r="B437" s="10">
        <v>37889326.107413799</v>
      </c>
      <c r="C437" s="10">
        <v>36711997.184700534</v>
      </c>
      <c r="D437" s="12">
        <v>-3.1072838808893386</v>
      </c>
      <c r="E437" s="12">
        <v>-3.9110598921608326</v>
      </c>
      <c r="F437" s="12">
        <v>0.83649170275936058</v>
      </c>
      <c r="H437" s="1"/>
      <c r="I437" s="1"/>
      <c r="J437" s="1"/>
      <c r="K437" s="1"/>
    </row>
    <row r="438" spans="1:11" ht="13" x14ac:dyDescent="0.3">
      <c r="B438" s="10"/>
      <c r="C438" s="10"/>
      <c r="D438" s="12"/>
      <c r="E438" s="12"/>
      <c r="F438" s="12"/>
      <c r="H438" s="1"/>
      <c r="I438" s="1"/>
      <c r="J438" s="1"/>
      <c r="K438" s="1"/>
    </row>
    <row r="439" spans="1:11" ht="13" x14ac:dyDescent="0.3">
      <c r="A439" s="3" t="s">
        <v>40</v>
      </c>
      <c r="B439" s="10">
        <v>19888385.457584724</v>
      </c>
      <c r="C439" s="10">
        <v>19307569.769104019</v>
      </c>
      <c r="D439" s="12">
        <v>-2.9203762654308503</v>
      </c>
      <c r="E439" s="12">
        <v>1.3303028721064269</v>
      </c>
      <c r="F439" s="12">
        <v>-4.1948746002488946</v>
      </c>
      <c r="H439" s="1"/>
      <c r="I439" s="1"/>
      <c r="J439" s="1"/>
      <c r="K439" s="1"/>
    </row>
    <row r="440" spans="1:11" ht="13" x14ac:dyDescent="0.3">
      <c r="A440" s="3" t="s">
        <v>41</v>
      </c>
      <c r="B440" s="10">
        <v>6375741.3096329886</v>
      </c>
      <c r="C440" s="10">
        <v>5287547.2691050423</v>
      </c>
      <c r="D440" s="12">
        <v>-17.06772573855552</v>
      </c>
      <c r="E440" s="12">
        <v>6.5917280305688584</v>
      </c>
      <c r="F440" s="12">
        <v>-22.196331935194095</v>
      </c>
      <c r="H440" s="1"/>
      <c r="I440" s="1"/>
      <c r="J440" s="1"/>
      <c r="K440" s="1"/>
    </row>
    <row r="441" spans="1:11" ht="13" x14ac:dyDescent="0.3">
      <c r="A441" s="3" t="s">
        <v>43</v>
      </c>
      <c r="B441" s="10">
        <v>169138.93223427108</v>
      </c>
      <c r="C441" s="10">
        <v>165855.1436364468</v>
      </c>
      <c r="D441" s="12">
        <v>-1.9414741209764601</v>
      </c>
      <c r="E441" s="12">
        <v>-0.10476436110885748</v>
      </c>
      <c r="F441" s="12">
        <v>-1.8386359951210096</v>
      </c>
      <c r="H441" s="1"/>
      <c r="I441" s="1"/>
      <c r="J441" s="1"/>
      <c r="K441" s="1"/>
    </row>
    <row r="442" spans="1:11" ht="13" x14ac:dyDescent="0.3">
      <c r="A442" s="3" t="s">
        <v>44</v>
      </c>
      <c r="B442" s="10">
        <v>11035533.045810487</v>
      </c>
      <c r="C442" s="10">
        <v>11556989.375336349</v>
      </c>
      <c r="D442" s="12">
        <v>4.7252482264445463</v>
      </c>
      <c r="E442" s="12">
        <v>-1.6937228720648154</v>
      </c>
      <c r="F442" s="12">
        <v>6.52956381427785</v>
      </c>
      <c r="H442" s="1"/>
      <c r="I442" s="1"/>
      <c r="J442" s="1"/>
      <c r="K442" s="1"/>
    </row>
    <row r="443" spans="1:11" ht="13" x14ac:dyDescent="0.3">
      <c r="A443" s="3" t="s">
        <v>45</v>
      </c>
      <c r="B443" s="10">
        <v>846439.11646474747</v>
      </c>
      <c r="C443" s="10">
        <v>832673.52963539585</v>
      </c>
      <c r="D443" s="12">
        <v>-1.6262937949802228</v>
      </c>
      <c r="E443" s="12">
        <v>10.199493164128899</v>
      </c>
      <c r="F443" s="12">
        <v>-10.731253492696226</v>
      </c>
      <c r="H443" s="1"/>
      <c r="I443" s="1"/>
      <c r="J443" s="1"/>
      <c r="K443" s="1"/>
    </row>
    <row r="444" spans="1:11" ht="13" x14ac:dyDescent="0.3">
      <c r="A444" s="3" t="s">
        <v>46</v>
      </c>
      <c r="B444" s="10">
        <v>1461533.0534422321</v>
      </c>
      <c r="C444" s="10">
        <v>1464504.4513907826</v>
      </c>
      <c r="D444" s="12">
        <v>0.20330692771896125</v>
      </c>
      <c r="E444" s="12">
        <v>-3.7590473390818042</v>
      </c>
      <c r="F444" s="12">
        <v>4.1171187080422555</v>
      </c>
      <c r="H444" s="1"/>
      <c r="I444" s="1"/>
      <c r="J444" s="1"/>
      <c r="K444" s="1"/>
    </row>
    <row r="445" spans="1:11" ht="13" x14ac:dyDescent="0.3">
      <c r="A445" s="3" t="s">
        <v>47</v>
      </c>
      <c r="B445" s="10">
        <v>2407976.3199999994</v>
      </c>
      <c r="C445" s="10">
        <v>2297981.1800000006</v>
      </c>
      <c r="D445" s="12">
        <v>-4.5679494057482577</v>
      </c>
      <c r="E445" s="12">
        <v>-0.60561536185342801</v>
      </c>
      <c r="F445" s="12">
        <v>-3.986476759547358</v>
      </c>
      <c r="H445" s="1"/>
      <c r="I445" s="1"/>
      <c r="J445" s="1"/>
      <c r="K445" s="1"/>
    </row>
    <row r="446" spans="1:11" ht="13" x14ac:dyDescent="0.3">
      <c r="A446" s="3" t="s">
        <v>48</v>
      </c>
      <c r="B446" s="10">
        <v>15592964.329829082</v>
      </c>
      <c r="C446" s="10">
        <v>15106446.235596515</v>
      </c>
      <c r="D446" s="12">
        <v>-3.1201129172204007</v>
      </c>
      <c r="E446" s="12">
        <v>-11.106720240090622</v>
      </c>
      <c r="F446" s="12">
        <v>8.9844894287185042</v>
      </c>
      <c r="H446" s="1"/>
      <c r="I446" s="1"/>
      <c r="J446" s="1"/>
      <c r="K446" s="1"/>
    </row>
    <row r="447" spans="1:11" ht="13" x14ac:dyDescent="0.3">
      <c r="A447" s="3" t="s">
        <v>49</v>
      </c>
      <c r="B447" s="10">
        <v>7033419.510386277</v>
      </c>
      <c r="C447" s="10">
        <v>5871759.410038311</v>
      </c>
      <c r="D447" s="12">
        <v>-16.516291949208178</v>
      </c>
      <c r="E447" s="12">
        <v>-17.326981612247298</v>
      </c>
      <c r="F447" s="12">
        <v>0.98059763493432683</v>
      </c>
      <c r="H447" s="1"/>
      <c r="I447" s="1"/>
      <c r="J447" s="1"/>
      <c r="K447" s="1"/>
    </row>
    <row r="448" spans="1:11" ht="13" x14ac:dyDescent="0.3">
      <c r="A448" s="3" t="s">
        <v>50</v>
      </c>
      <c r="B448" s="10">
        <v>1821739.1412831368</v>
      </c>
      <c r="C448" s="10">
        <v>2229092.9393788949</v>
      </c>
      <c r="D448" s="12">
        <v>22.360709547517303</v>
      </c>
      <c r="E448" s="12">
        <v>-2.2455340432389748</v>
      </c>
      <c r="F448" s="12">
        <v>25.171477691505345</v>
      </c>
      <c r="H448" s="1"/>
      <c r="I448" s="1"/>
      <c r="J448" s="1"/>
      <c r="K448" s="1"/>
    </row>
    <row r="449" spans="1:11" ht="13" x14ac:dyDescent="0.3">
      <c r="A449" s="3" t="s">
        <v>51</v>
      </c>
      <c r="B449" s="10">
        <v>1541619.209163432</v>
      </c>
      <c r="C449" s="10">
        <v>1857987.5180475579</v>
      </c>
      <c r="D449" s="12">
        <v>20.521819331493987</v>
      </c>
      <c r="E449" s="12">
        <v>-0.74455734191951983</v>
      </c>
      <c r="F449" s="12">
        <v>21.425904820829686</v>
      </c>
      <c r="H449" s="1"/>
      <c r="I449" s="1"/>
      <c r="J449" s="1"/>
      <c r="K449" s="1"/>
    </row>
    <row r="450" spans="1:11" ht="13" x14ac:dyDescent="0.3">
      <c r="A450" s="3" t="s">
        <v>52</v>
      </c>
      <c r="B450" s="10">
        <v>3516434.9120291118</v>
      </c>
      <c r="C450" s="10">
        <v>3466888.6081588939</v>
      </c>
      <c r="D450" s="12">
        <v>-1.408992491250971</v>
      </c>
      <c r="E450" s="12">
        <v>-11.229085677394721</v>
      </c>
      <c r="F450" s="12">
        <v>11.062286854967198</v>
      </c>
      <c r="H450" s="1"/>
      <c r="I450" s="1"/>
      <c r="J450" s="1"/>
      <c r="K450" s="1"/>
    </row>
    <row r="451" spans="1:11" ht="13" x14ac:dyDescent="0.3">
      <c r="A451" s="3" t="s">
        <v>53</v>
      </c>
      <c r="B451" s="10">
        <v>1679751.5569671234</v>
      </c>
      <c r="C451" s="10">
        <v>1680717.7599728589</v>
      </c>
      <c r="D451" s="12">
        <v>5.7520589978202384E-2</v>
      </c>
      <c r="E451" s="12">
        <v>-3.9254685632847739</v>
      </c>
      <c r="F451" s="12">
        <v>4.1457284190728387</v>
      </c>
      <c r="H451" s="1"/>
      <c r="I451" s="1"/>
      <c r="J451" s="1"/>
      <c r="K451" s="1"/>
    </row>
    <row r="452" spans="1:11" ht="13" x14ac:dyDescent="0.3">
      <c r="B452" s="10"/>
      <c r="C452" s="10"/>
      <c r="D452" s="12"/>
      <c r="E452" s="12"/>
      <c r="F452" s="12"/>
      <c r="H452" s="1"/>
      <c r="I452" s="1"/>
      <c r="J452" s="1"/>
      <c r="K452" s="1"/>
    </row>
    <row r="453" spans="1:11" ht="13" x14ac:dyDescent="0.3">
      <c r="A453" s="3" t="s">
        <v>54</v>
      </c>
      <c r="B453" s="10">
        <v>20864665.910932049</v>
      </c>
      <c r="C453" s="10">
        <v>22129729.36962489</v>
      </c>
      <c r="D453" s="12">
        <v>6.0631857902407669</v>
      </c>
      <c r="E453" s="12">
        <v>-0.93529467529073484</v>
      </c>
      <c r="F453" s="12">
        <v>7.0645548710736534</v>
      </c>
      <c r="H453" s="1"/>
      <c r="I453" s="1"/>
      <c r="J453" s="1"/>
      <c r="K453" s="1"/>
    </row>
    <row r="454" spans="1:11" ht="13" x14ac:dyDescent="0.3">
      <c r="B454" s="10"/>
      <c r="C454" s="10"/>
      <c r="D454" s="12"/>
      <c r="E454" s="12"/>
      <c r="F454" s="12"/>
      <c r="H454" s="1"/>
      <c r="I454" s="1"/>
      <c r="J454" s="1"/>
      <c r="K454" s="1"/>
    </row>
    <row r="455" spans="1:11" ht="13" x14ac:dyDescent="0.3">
      <c r="A455" s="3" t="s">
        <v>55</v>
      </c>
      <c r="B455" s="10">
        <v>20855568.254745342</v>
      </c>
      <c r="C455" s="10">
        <v>22120612.310358752</v>
      </c>
      <c r="D455" s="12">
        <v>6.0657376493472901</v>
      </c>
      <c r="E455" s="12">
        <v>-0.93412870961836536</v>
      </c>
      <c r="F455" s="12">
        <v>7.0658706856245601</v>
      </c>
      <c r="H455" s="1"/>
      <c r="I455" s="1"/>
      <c r="J455" s="1"/>
      <c r="K455" s="1"/>
    </row>
    <row r="456" spans="1:11" ht="13" x14ac:dyDescent="0.3">
      <c r="A456" s="3" t="s">
        <v>56</v>
      </c>
      <c r="B456" s="10">
        <v>12112574.253508233</v>
      </c>
      <c r="C456" s="10">
        <v>12762198.955383578</v>
      </c>
      <c r="D456" s="12">
        <v>5.3632257543204851</v>
      </c>
      <c r="E456" s="12">
        <v>-0.97197261283467873</v>
      </c>
      <c r="F456" s="12">
        <v>6.3973791403384439</v>
      </c>
      <c r="H456" s="1"/>
      <c r="I456" s="1"/>
      <c r="J456" s="1"/>
      <c r="K456" s="1"/>
    </row>
    <row r="457" spans="1:11" ht="13" x14ac:dyDescent="0.3">
      <c r="A457" s="3" t="s">
        <v>57</v>
      </c>
      <c r="B457" s="10">
        <v>6857719.0031910669</v>
      </c>
      <c r="C457" s="10">
        <v>7198129.2562263822</v>
      </c>
      <c r="D457" s="12">
        <v>4.9638991168479487</v>
      </c>
      <c r="E457" s="12">
        <v>-1.0958492641738458</v>
      </c>
      <c r="F457" s="12">
        <v>6.126889858452401</v>
      </c>
      <c r="H457" s="1"/>
      <c r="I457" s="1"/>
      <c r="J457" s="1"/>
      <c r="K457" s="1"/>
    </row>
    <row r="458" spans="1:11" ht="13" x14ac:dyDescent="0.3">
      <c r="A458" s="3" t="s">
        <v>58</v>
      </c>
      <c r="B458" s="10">
        <v>1850677.2467920419</v>
      </c>
      <c r="C458" s="10">
        <v>2126676.6361372233</v>
      </c>
      <c r="D458" s="12">
        <v>14.91342641314675</v>
      </c>
      <c r="E458" s="12">
        <v>9.8803495772430833E-2</v>
      </c>
      <c r="F458" s="12">
        <v>14.800000000000011</v>
      </c>
      <c r="H458" s="1"/>
      <c r="I458" s="1"/>
      <c r="J458" s="1"/>
      <c r="K458" s="1"/>
    </row>
    <row r="459" spans="1:11" ht="13" x14ac:dyDescent="0.3">
      <c r="A459" s="3" t="s">
        <v>59</v>
      </c>
      <c r="B459" s="10">
        <v>34597.751253999028</v>
      </c>
      <c r="C459" s="10">
        <v>33607.462611564115</v>
      </c>
      <c r="D459" s="12">
        <v>-2.8622919309544685</v>
      </c>
      <c r="E459" s="12">
        <v>-10.882836633903167</v>
      </c>
      <c r="F459" s="12">
        <v>8.9999999999999858</v>
      </c>
      <c r="H459" s="1"/>
      <c r="I459" s="1"/>
      <c r="J459" s="1"/>
      <c r="K459" s="1"/>
    </row>
    <row r="460" spans="1:11" ht="13" x14ac:dyDescent="0.3">
      <c r="A460" s="3" t="s">
        <v>60</v>
      </c>
      <c r="B460" s="10">
        <v>9097.6561867077526</v>
      </c>
      <c r="C460" s="10">
        <v>9117.0592661367045</v>
      </c>
      <c r="D460" s="12">
        <v>0.21327558473028568</v>
      </c>
      <c r="E460" s="12">
        <v>-3.6081673541718451</v>
      </c>
      <c r="F460" s="12">
        <v>3.9644883119332519</v>
      </c>
      <c r="H460" s="1"/>
      <c r="I460" s="1"/>
      <c r="J460" s="1"/>
      <c r="K460" s="1"/>
    </row>
    <row r="461" spans="1:11" ht="13" x14ac:dyDescent="0.3">
      <c r="B461" s="10"/>
      <c r="C461" s="10"/>
      <c r="D461" s="12"/>
      <c r="E461" s="12"/>
      <c r="F461" s="12"/>
      <c r="H461" s="1"/>
      <c r="I461" s="1"/>
      <c r="J461" s="1"/>
      <c r="K461" s="1"/>
    </row>
    <row r="462" spans="1:11" ht="13" x14ac:dyDescent="0.3">
      <c r="A462" s="3" t="s">
        <v>61</v>
      </c>
      <c r="B462" s="10">
        <v>7651747.632960299</v>
      </c>
      <c r="C462" s="10">
        <v>8347628.4120996296</v>
      </c>
      <c r="D462" s="12">
        <v>9.0944031680003157</v>
      </c>
      <c r="E462" s="12">
        <v>-1.551686909722126</v>
      </c>
      <c r="F462" s="12">
        <v>10.813887758503157</v>
      </c>
      <c r="H462" s="1"/>
      <c r="I462" s="1"/>
      <c r="J462" s="1"/>
      <c r="K462" s="1"/>
    </row>
    <row r="463" spans="1:11" ht="13" x14ac:dyDescent="0.3">
      <c r="B463" s="10"/>
      <c r="C463" s="10"/>
      <c r="D463" s="12"/>
      <c r="E463" s="12"/>
      <c r="F463" s="12"/>
      <c r="H463" s="1"/>
      <c r="I463" s="1"/>
      <c r="J463" s="1"/>
      <c r="K463" s="1"/>
    </row>
    <row r="464" spans="1:11" ht="13" x14ac:dyDescent="0.3">
      <c r="A464" s="3" t="s">
        <v>62</v>
      </c>
      <c r="B464" s="10">
        <v>66405739.651306152</v>
      </c>
      <c r="C464" s="10">
        <v>67189354.966425046</v>
      </c>
      <c r="D464" s="12">
        <v>1.1800415434473379</v>
      </c>
      <c r="E464" s="12">
        <v>-2.704211295430607</v>
      </c>
      <c r="F464" s="12">
        <v>3.9922106502185528</v>
      </c>
      <c r="H464" s="1"/>
      <c r="I464" s="1"/>
      <c r="J464" s="1"/>
      <c r="K464" s="1"/>
    </row>
    <row r="465" spans="1:11" ht="13" x14ac:dyDescent="0.3">
      <c r="A465" s="3" t="s">
        <v>63</v>
      </c>
      <c r="B465" s="10">
        <v>6139618.4643654004</v>
      </c>
      <c r="C465" s="10">
        <v>6736518.6765940636</v>
      </c>
      <c r="D465" s="12">
        <v>9.7221059532134912</v>
      </c>
      <c r="E465" s="12">
        <v>7.1981220920407516</v>
      </c>
      <c r="F465" s="12">
        <v>2.3545038027864393</v>
      </c>
      <c r="H465" s="1"/>
      <c r="I465" s="1"/>
      <c r="J465" s="1"/>
      <c r="K465" s="1"/>
    </row>
    <row r="466" spans="1:11" ht="13" x14ac:dyDescent="0.3">
      <c r="A466" s="3" t="s">
        <v>64</v>
      </c>
      <c r="B466" s="10">
        <v>1259744.2126799999</v>
      </c>
      <c r="C466" s="10">
        <v>1259744.2126799999</v>
      </c>
      <c r="D466" s="51" t="s">
        <v>42</v>
      </c>
      <c r="E466" s="51" t="s">
        <v>42</v>
      </c>
      <c r="F466" s="51" t="s">
        <v>42</v>
      </c>
      <c r="H466" s="1"/>
      <c r="I466" s="1"/>
      <c r="J466" s="1"/>
      <c r="K466" s="1"/>
    </row>
    <row r="467" spans="1:11" ht="13" x14ac:dyDescent="0.3">
      <c r="A467" s="3" t="s">
        <v>65</v>
      </c>
      <c r="B467" s="10">
        <v>71285613.902991563</v>
      </c>
      <c r="C467" s="10">
        <v>72666129.430339113</v>
      </c>
      <c r="D467" s="12">
        <v>1.9365976552102264</v>
      </c>
      <c r="E467" s="12">
        <v>-1.8991409420373428</v>
      </c>
      <c r="F467" s="12">
        <v>3.9099949114423538</v>
      </c>
      <c r="H467" s="1"/>
      <c r="I467" s="1"/>
      <c r="J467" s="1"/>
      <c r="K467" s="1"/>
    </row>
    <row r="468" spans="1:11" x14ac:dyDescent="0.25">
      <c r="A468" s="4"/>
      <c r="B468" s="4"/>
      <c r="C468" s="4"/>
      <c r="D468" s="4"/>
      <c r="E468" s="4"/>
      <c r="F468" s="4"/>
      <c r="H468" s="1"/>
      <c r="I468" s="1"/>
      <c r="J468" s="1"/>
      <c r="K468" s="1"/>
    </row>
    <row r="469" spans="1:11" x14ac:dyDescent="0.25">
      <c r="H469" s="1"/>
      <c r="I469" s="1"/>
      <c r="J469" s="1"/>
      <c r="K469" s="1"/>
    </row>
    <row r="470" spans="1:11" ht="14.5" x14ac:dyDescent="0.35">
      <c r="A470" s="54" t="s">
        <v>66</v>
      </c>
      <c r="B470" s="54"/>
      <c r="C470" s="54"/>
      <c r="D470" s="54"/>
      <c r="E470" s="54"/>
      <c r="F470" s="54"/>
      <c r="H470" s="1"/>
      <c r="I470" s="1"/>
      <c r="J470" s="1"/>
      <c r="K470" s="1"/>
    </row>
    <row r="471" spans="1:11" ht="48.65" customHeight="1" x14ac:dyDescent="0.35">
      <c r="A471" s="241" t="s">
        <v>70</v>
      </c>
      <c r="B471" s="241"/>
      <c r="C471" s="241"/>
      <c r="D471" s="241"/>
      <c r="E471" s="241"/>
      <c r="F471" s="241"/>
      <c r="H471" s="1"/>
      <c r="I471" s="1"/>
      <c r="J471" s="1"/>
      <c r="K471" s="1"/>
    </row>
    <row r="472" spans="1:11" ht="56.25" customHeight="1" x14ac:dyDescent="0.35">
      <c r="A472" s="241" t="s">
        <v>71</v>
      </c>
      <c r="B472" s="241"/>
      <c r="C472" s="241"/>
      <c r="D472" s="241"/>
      <c r="E472" s="241"/>
      <c r="F472" s="241"/>
      <c r="H472" s="1"/>
      <c r="I472" s="1"/>
      <c r="J472" s="1"/>
      <c r="K472" s="1"/>
    </row>
    <row r="473" spans="1:11" ht="14.5" x14ac:dyDescent="0.35">
      <c r="A473" s="242"/>
      <c r="B473" s="242"/>
      <c r="C473" s="242"/>
      <c r="D473" s="242"/>
      <c r="E473" s="242"/>
      <c r="F473" s="242"/>
      <c r="H473" s="1"/>
      <c r="I473" s="1"/>
      <c r="J473" s="1"/>
      <c r="K473" s="1"/>
    </row>
    <row r="474" spans="1:11" ht="14.5" x14ac:dyDescent="0.35">
      <c r="A474" s="54" t="s">
        <v>30</v>
      </c>
      <c r="B474" s="55"/>
      <c r="C474" s="55"/>
      <c r="D474" s="55"/>
      <c r="E474" s="55"/>
      <c r="F474" s="55"/>
    </row>
    <row r="475" spans="1:11" ht="15.5" x14ac:dyDescent="0.3">
      <c r="A475" s="239"/>
      <c r="B475" s="239"/>
      <c r="C475" s="239"/>
      <c r="D475" s="239"/>
      <c r="E475" s="239"/>
      <c r="F475" s="239"/>
    </row>
  </sheetData>
  <mergeCells count="66">
    <mergeCell ref="B3:F3"/>
    <mergeCell ref="H3:L3"/>
    <mergeCell ref="D4:F4"/>
    <mergeCell ref="J4:L4"/>
    <mergeCell ref="B46:F46"/>
    <mergeCell ref="H46:L46"/>
    <mergeCell ref="A41:L41"/>
    <mergeCell ref="A42:L42"/>
    <mergeCell ref="H132:L132"/>
    <mergeCell ref="J47:L47"/>
    <mergeCell ref="J133:L133"/>
    <mergeCell ref="B175:F175"/>
    <mergeCell ref="H175:L175"/>
    <mergeCell ref="D47:F47"/>
    <mergeCell ref="D90:F90"/>
    <mergeCell ref="H89:L89"/>
    <mergeCell ref="B132:F132"/>
    <mergeCell ref="J90:L90"/>
    <mergeCell ref="D133:F133"/>
    <mergeCell ref="B89:F89"/>
    <mergeCell ref="A84:L84"/>
    <mergeCell ref="A85:L85"/>
    <mergeCell ref="A127:L127"/>
    <mergeCell ref="A128:L128"/>
    <mergeCell ref="B261:F261"/>
    <mergeCell ref="H261:L261"/>
    <mergeCell ref="D262:F262"/>
    <mergeCell ref="J262:L262"/>
    <mergeCell ref="B304:F304"/>
    <mergeCell ref="H304:L304"/>
    <mergeCell ref="A299:L299"/>
    <mergeCell ref="A300:L300"/>
    <mergeCell ref="A473:F473"/>
    <mergeCell ref="A475:F475"/>
    <mergeCell ref="B390:F390"/>
    <mergeCell ref="H390:L390"/>
    <mergeCell ref="D391:F391"/>
    <mergeCell ref="J391:L391"/>
    <mergeCell ref="B433:F433"/>
    <mergeCell ref="D434:F434"/>
    <mergeCell ref="A342:L342"/>
    <mergeCell ref="A471:F471"/>
    <mergeCell ref="A472:F472"/>
    <mergeCell ref="D305:F305"/>
    <mergeCell ref="J305:L305"/>
    <mergeCell ref="B347:F347"/>
    <mergeCell ref="H347:L347"/>
    <mergeCell ref="D348:F348"/>
    <mergeCell ref="J348:L348"/>
    <mergeCell ref="A343:L343"/>
    <mergeCell ref="A385:L385"/>
    <mergeCell ref="A386:L386"/>
    <mergeCell ref="A428:L428"/>
    <mergeCell ref="A429:L429"/>
    <mergeCell ref="A257:L257"/>
    <mergeCell ref="A170:L170"/>
    <mergeCell ref="A171:L171"/>
    <mergeCell ref="A213:L213"/>
    <mergeCell ref="A214:L214"/>
    <mergeCell ref="A256:L256"/>
    <mergeCell ref="D176:F176"/>
    <mergeCell ref="J176:L176"/>
    <mergeCell ref="B218:F218"/>
    <mergeCell ref="H218:L218"/>
    <mergeCell ref="D219:F219"/>
    <mergeCell ref="J219:L219"/>
  </mergeCells>
  <pageMargins left="0.75" right="0.75" top="1" bottom="1" header="0.5" footer="0.5"/>
  <pageSetup paperSize="9" orientation="portrait" r:id="rId1"/>
  <headerFooter alignWithMargins="0"/>
  <rowBreaks count="10" manualBreakCount="10">
    <brk id="43" max="11" man="1"/>
    <brk id="86" max="11" man="1"/>
    <brk id="129" max="11" man="1"/>
    <brk id="172" max="11" man="1"/>
    <brk id="215" max="11" man="1"/>
    <brk id="258" max="11" man="1"/>
    <brk id="301" max="11" man="1"/>
    <brk id="344" max="11" man="1"/>
    <brk id="387" max="11" man="1"/>
    <brk id="430" max="1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92975D-5ED6-42AB-AE07-FD029DEB667C}">
  <dimension ref="A1:L1519"/>
  <sheetViews>
    <sheetView zoomScale="80" zoomScaleNormal="80" workbookViewId="0">
      <selection activeCell="A2" sqref="A2"/>
    </sheetView>
  </sheetViews>
  <sheetFormatPr defaultColWidth="8.90625" defaultRowHeight="13" x14ac:dyDescent="0.3"/>
  <cols>
    <col min="1" max="1" width="32" style="29" customWidth="1"/>
    <col min="2" max="2" width="10.08984375" style="30" customWidth="1"/>
    <col min="3" max="3" width="10.08984375" style="31" customWidth="1"/>
    <col min="4" max="4" width="1.08984375" style="29" customWidth="1"/>
    <col min="5" max="5" width="11.08984375" style="30" customWidth="1"/>
    <col min="6" max="6" width="11.08984375" style="31" customWidth="1"/>
    <col min="7" max="7" width="1.453125" style="29" customWidth="1"/>
    <col min="8" max="8" width="10.54296875" style="30" customWidth="1"/>
    <col min="9" max="9" width="10.54296875" style="31" customWidth="1"/>
    <col min="10" max="10" width="1.453125" style="29" customWidth="1"/>
    <col min="11" max="11" width="12.453125" style="30" customWidth="1"/>
    <col min="12" max="12" width="12.453125" style="31" customWidth="1"/>
    <col min="13" max="13" width="23" style="29" bestFit="1" customWidth="1"/>
    <col min="14" max="14" width="22.90625" style="29" customWidth="1"/>
    <col min="15" max="15" width="23" style="29" bestFit="1" customWidth="1"/>
    <col min="16" max="16" width="22.90625" style="29" bestFit="1" customWidth="1"/>
    <col min="17" max="19" width="20" style="29" bestFit="1" customWidth="1"/>
    <col min="20" max="20" width="20" style="29" customWidth="1"/>
    <col min="21" max="21" width="23" style="29" bestFit="1" customWidth="1"/>
    <col min="22" max="22" width="22.90625" style="29" customWidth="1"/>
    <col min="23" max="23" width="23" style="29" bestFit="1" customWidth="1"/>
    <col min="24" max="24" width="22.90625" style="29" bestFit="1" customWidth="1"/>
    <col min="25" max="27" width="20" style="29" bestFit="1" customWidth="1"/>
    <col min="28" max="28" width="20" style="29" customWidth="1"/>
    <col min="29" max="29" width="23" style="29" bestFit="1" customWidth="1"/>
    <col min="30" max="30" width="22.90625" style="29" customWidth="1"/>
    <col min="31" max="31" width="23" style="29" bestFit="1" customWidth="1"/>
    <col min="32" max="32" width="22.90625" style="29" bestFit="1" customWidth="1"/>
    <col min="33" max="35" width="20" style="29" bestFit="1" customWidth="1"/>
    <col min="36" max="36" width="20" style="29" customWidth="1"/>
    <col min="37" max="37" width="23" style="29" bestFit="1" customWidth="1"/>
    <col min="38" max="38" width="22.90625" style="29" customWidth="1"/>
    <col min="39" max="39" width="23" style="29" bestFit="1" customWidth="1"/>
    <col min="40" max="40" width="22.90625" style="29" bestFit="1" customWidth="1"/>
    <col min="41" max="43" width="20" style="29" bestFit="1" customWidth="1"/>
    <col min="44" max="44" width="20" style="29" customWidth="1"/>
    <col min="45" max="45" width="23" style="29" bestFit="1" customWidth="1"/>
    <col min="46" max="46" width="22.90625" style="29" customWidth="1"/>
    <col min="47" max="47" width="23" style="29" bestFit="1" customWidth="1"/>
    <col min="48" max="48" width="22.90625" style="29" bestFit="1" customWidth="1"/>
    <col min="49" max="51" width="20" style="29" bestFit="1" customWidth="1"/>
    <col min="52" max="52" width="20" style="29" customWidth="1"/>
    <col min="53" max="53" width="23" style="29" bestFit="1" customWidth="1"/>
    <col min="54" max="54" width="22.90625" style="29" customWidth="1"/>
    <col min="55" max="55" width="23" style="29" bestFit="1" customWidth="1"/>
    <col min="56" max="56" width="22.90625" style="29" bestFit="1" customWidth="1"/>
    <col min="57" max="59" width="20" style="29" bestFit="1" customWidth="1"/>
    <col min="60" max="60" width="20" style="29" customWidth="1"/>
    <col min="61" max="61" width="23" style="29" bestFit="1" customWidth="1"/>
    <col min="62" max="62" width="22.90625" style="29" customWidth="1"/>
    <col min="63" max="63" width="23" style="29" bestFit="1" customWidth="1"/>
    <col min="64" max="64" width="22.90625" style="29" bestFit="1" customWidth="1"/>
    <col min="65" max="67" width="20" style="29" bestFit="1" customWidth="1"/>
    <col min="68" max="68" width="20" style="29" customWidth="1"/>
    <col min="69" max="69" width="23" style="29" bestFit="1" customWidth="1"/>
    <col min="70" max="70" width="22.90625" style="29" customWidth="1"/>
    <col min="71" max="71" width="23" style="29" bestFit="1" customWidth="1"/>
    <col min="72" max="72" width="22.90625" style="29" bestFit="1" customWidth="1"/>
    <col min="73" max="75" width="20" style="29" bestFit="1" customWidth="1"/>
    <col min="76" max="76" width="20" style="29" customWidth="1"/>
    <col min="77" max="77" width="27.90625" style="29" bestFit="1" customWidth="1"/>
    <col min="78" max="78" width="27.54296875" style="29" customWidth="1"/>
    <col min="79" max="79" width="27.90625" style="29" bestFit="1" customWidth="1"/>
    <col min="80" max="80" width="27.54296875" style="29" bestFit="1" customWidth="1"/>
    <col min="81" max="81" width="26.453125" style="29" bestFit="1" customWidth="1"/>
    <col min="82" max="82" width="26.08984375" style="29" customWidth="1"/>
    <col min="83" max="83" width="26.453125" style="29" bestFit="1" customWidth="1"/>
    <col min="84" max="84" width="26.08984375" style="29" bestFit="1" customWidth="1"/>
    <col min="85" max="16384" width="8.90625" style="29"/>
  </cols>
  <sheetData>
    <row r="1" spans="1:12" ht="14.5" x14ac:dyDescent="0.3">
      <c r="A1" s="73" t="s">
        <v>72</v>
      </c>
      <c r="B1" s="19"/>
      <c r="C1" s="20"/>
      <c r="D1" s="21"/>
      <c r="E1" s="19"/>
      <c r="F1" s="20"/>
      <c r="G1" s="21"/>
      <c r="H1" s="61"/>
      <c r="I1" s="20"/>
      <c r="J1" s="21"/>
      <c r="K1" s="19"/>
      <c r="L1" s="29"/>
    </row>
    <row r="2" spans="1:12" x14ac:dyDescent="0.3">
      <c r="A2" s="74"/>
      <c r="B2" s="19"/>
      <c r="C2" s="20"/>
      <c r="D2" s="21"/>
      <c r="E2" s="19"/>
      <c r="F2" s="20"/>
      <c r="G2" s="21"/>
      <c r="H2" s="22"/>
      <c r="I2" s="20"/>
      <c r="J2" s="21"/>
      <c r="K2" s="19"/>
      <c r="L2" s="23" t="s">
        <v>73</v>
      </c>
    </row>
    <row r="3" spans="1:12" x14ac:dyDescent="0.3">
      <c r="A3" s="25"/>
      <c r="B3" s="246" t="s">
        <v>9</v>
      </c>
      <c r="C3" s="246"/>
      <c r="D3" s="246"/>
      <c r="E3" s="246"/>
      <c r="F3" s="246"/>
      <c r="G3" s="21"/>
      <c r="H3" s="246" t="s">
        <v>10</v>
      </c>
      <c r="I3" s="246"/>
      <c r="J3" s="246"/>
      <c r="K3" s="246"/>
      <c r="L3" s="246"/>
    </row>
    <row r="4" spans="1:12" x14ac:dyDescent="0.3">
      <c r="A4" s="25"/>
      <c r="B4" s="247">
        <v>2022</v>
      </c>
      <c r="C4" s="247"/>
      <c r="D4" s="25"/>
      <c r="E4" s="247">
        <v>2023</v>
      </c>
      <c r="F4" s="247"/>
      <c r="G4" s="25"/>
      <c r="H4" s="247">
        <v>2022</v>
      </c>
      <c r="I4" s="247"/>
      <c r="J4" s="25"/>
      <c r="K4" s="247">
        <v>2023</v>
      </c>
      <c r="L4" s="247"/>
    </row>
    <row r="5" spans="1:12" x14ac:dyDescent="0.3">
      <c r="A5" s="75"/>
      <c r="B5" s="26" t="s">
        <v>74</v>
      </c>
      <c r="C5" s="27" t="s">
        <v>5</v>
      </c>
      <c r="D5" s="28"/>
      <c r="E5" s="26" t="s">
        <v>74</v>
      </c>
      <c r="F5" s="27" t="s">
        <v>5</v>
      </c>
      <c r="G5" s="28"/>
      <c r="H5" s="26" t="s">
        <v>74</v>
      </c>
      <c r="I5" s="27" t="s">
        <v>5</v>
      </c>
      <c r="J5" s="28"/>
      <c r="K5" s="26" t="s">
        <v>74</v>
      </c>
      <c r="L5" s="27" t="s">
        <v>5</v>
      </c>
    </row>
    <row r="6" spans="1:12" x14ac:dyDescent="0.3">
      <c r="B6" s="244" t="s">
        <v>75</v>
      </c>
      <c r="C6" s="244"/>
      <c r="D6" s="244"/>
      <c r="E6" s="244"/>
      <c r="F6" s="244"/>
      <c r="G6" s="244"/>
      <c r="H6" s="244"/>
      <c r="I6" s="244"/>
      <c r="J6" s="244"/>
      <c r="K6" s="244"/>
      <c r="L6" s="244"/>
    </row>
    <row r="7" spans="1:12" x14ac:dyDescent="0.3">
      <c r="A7" s="66" t="s">
        <v>76</v>
      </c>
      <c r="B7" s="19"/>
      <c r="C7" s="20"/>
      <c r="D7" s="56"/>
      <c r="E7" s="19"/>
      <c r="F7" s="20"/>
      <c r="G7" s="56"/>
      <c r="H7" s="19"/>
      <c r="I7" s="20"/>
      <c r="J7" s="56"/>
      <c r="K7" s="19"/>
      <c r="L7" s="20"/>
    </row>
    <row r="8" spans="1:12" x14ac:dyDescent="0.3">
      <c r="A8" s="67" t="s">
        <v>77</v>
      </c>
      <c r="B8" s="19">
        <v>351.1</v>
      </c>
      <c r="C8" s="20">
        <v>120014.10713909644</v>
      </c>
      <c r="D8" s="56"/>
      <c r="E8" s="19">
        <v>483</v>
      </c>
      <c r="F8" s="20">
        <v>121183.82595034676</v>
      </c>
      <c r="G8" s="56"/>
      <c r="H8" s="19" t="s">
        <v>42</v>
      </c>
      <c r="I8" s="20" t="s">
        <v>42</v>
      </c>
      <c r="J8" s="56"/>
      <c r="K8" s="19" t="s">
        <v>42</v>
      </c>
      <c r="L8" s="20" t="s">
        <v>42</v>
      </c>
    </row>
    <row r="9" spans="1:12" x14ac:dyDescent="0.3">
      <c r="A9" s="67" t="s">
        <v>78</v>
      </c>
      <c r="B9" s="19">
        <v>6.7</v>
      </c>
      <c r="C9" s="20">
        <v>4400.2592849190369</v>
      </c>
      <c r="D9" s="56"/>
      <c r="E9" s="19">
        <v>9.9</v>
      </c>
      <c r="F9" s="20">
        <v>5019.4480093700331</v>
      </c>
      <c r="G9" s="56"/>
      <c r="H9" s="19" t="s">
        <v>42</v>
      </c>
      <c r="I9" s="20" t="s">
        <v>42</v>
      </c>
      <c r="J9" s="56"/>
      <c r="K9" s="19" t="s">
        <v>42</v>
      </c>
      <c r="L9" s="20" t="s">
        <v>42</v>
      </c>
    </row>
    <row r="10" spans="1:12" x14ac:dyDescent="0.3">
      <c r="A10" s="67" t="s">
        <v>79</v>
      </c>
      <c r="B10" s="19" t="s">
        <v>42</v>
      </c>
      <c r="C10" s="19" t="s">
        <v>42</v>
      </c>
      <c r="D10" s="56"/>
      <c r="E10" s="19" t="s">
        <v>42</v>
      </c>
      <c r="F10" s="19" t="s">
        <v>42</v>
      </c>
      <c r="G10" s="56"/>
      <c r="H10" s="19" t="s">
        <v>42</v>
      </c>
      <c r="I10" s="19" t="s">
        <v>42</v>
      </c>
      <c r="J10" s="56"/>
      <c r="K10" s="19" t="s">
        <v>42</v>
      </c>
      <c r="L10" s="19" t="s">
        <v>42</v>
      </c>
    </row>
    <row r="11" spans="1:12" x14ac:dyDescent="0.3">
      <c r="A11" s="67" t="s">
        <v>80</v>
      </c>
      <c r="B11" s="19">
        <v>80.8</v>
      </c>
      <c r="C11" s="20">
        <v>24837.622423604651</v>
      </c>
      <c r="D11" s="56"/>
      <c r="E11" s="19">
        <v>111.2</v>
      </c>
      <c r="F11" s="20">
        <v>24543.013793273181</v>
      </c>
      <c r="G11" s="56"/>
      <c r="H11" s="19" t="s">
        <v>42</v>
      </c>
      <c r="I11" s="20" t="s">
        <v>42</v>
      </c>
      <c r="J11" s="56"/>
      <c r="K11" s="19" t="s">
        <v>42</v>
      </c>
      <c r="L11" s="20" t="s">
        <v>42</v>
      </c>
    </row>
    <row r="12" spans="1:12" x14ac:dyDescent="0.3">
      <c r="A12" s="67" t="s">
        <v>81</v>
      </c>
      <c r="B12" s="19" t="s">
        <v>42</v>
      </c>
      <c r="C12" s="19" t="s">
        <v>42</v>
      </c>
      <c r="D12" s="56"/>
      <c r="E12" s="19" t="s">
        <v>42</v>
      </c>
      <c r="F12" s="19" t="s">
        <v>42</v>
      </c>
      <c r="G12" s="56"/>
      <c r="H12" s="19" t="s">
        <v>42</v>
      </c>
      <c r="I12" s="19" t="s">
        <v>42</v>
      </c>
      <c r="J12" s="56"/>
      <c r="K12" s="19" t="s">
        <v>42</v>
      </c>
      <c r="L12" s="19" t="s">
        <v>42</v>
      </c>
    </row>
    <row r="13" spans="1:12" x14ac:dyDescent="0.3">
      <c r="A13" s="67" t="s">
        <v>82</v>
      </c>
      <c r="B13" s="19">
        <v>720</v>
      </c>
      <c r="C13" s="20">
        <v>293410.52446749568</v>
      </c>
      <c r="D13" s="56"/>
      <c r="E13" s="19">
        <v>769.2</v>
      </c>
      <c r="F13" s="20">
        <v>301862.21462478186</v>
      </c>
      <c r="G13" s="56"/>
      <c r="H13" s="19" t="s">
        <v>42</v>
      </c>
      <c r="I13" s="20" t="s">
        <v>42</v>
      </c>
      <c r="J13" s="56"/>
      <c r="K13" s="19" t="s">
        <v>42</v>
      </c>
      <c r="L13" s="20" t="s">
        <v>42</v>
      </c>
    </row>
    <row r="14" spans="1:12" x14ac:dyDescent="0.3">
      <c r="A14" s="67" t="s">
        <v>83</v>
      </c>
      <c r="B14" s="19" t="s">
        <v>42</v>
      </c>
      <c r="C14" s="19" t="s">
        <v>42</v>
      </c>
      <c r="D14" s="56"/>
      <c r="E14" s="19" t="s">
        <v>42</v>
      </c>
      <c r="F14" s="19" t="s">
        <v>42</v>
      </c>
      <c r="G14" s="56"/>
      <c r="H14" s="19" t="s">
        <v>42</v>
      </c>
      <c r="I14" s="19" t="s">
        <v>42</v>
      </c>
      <c r="J14" s="56"/>
      <c r="K14" s="19" t="s">
        <v>42</v>
      </c>
      <c r="L14" s="19" t="s">
        <v>42</v>
      </c>
    </row>
    <row r="15" spans="1:12" x14ac:dyDescent="0.3">
      <c r="A15" s="67" t="s">
        <v>84</v>
      </c>
      <c r="B15" s="19">
        <v>1253</v>
      </c>
      <c r="C15" s="20">
        <v>461478.8758393855</v>
      </c>
      <c r="D15" s="56"/>
      <c r="E15" s="19">
        <v>1319.3</v>
      </c>
      <c r="F15" s="20">
        <v>370739.49618739798</v>
      </c>
      <c r="G15" s="56"/>
      <c r="H15" s="19" t="s">
        <v>42</v>
      </c>
      <c r="I15" s="20" t="s">
        <v>42</v>
      </c>
      <c r="J15" s="56"/>
      <c r="K15" s="19" t="s">
        <v>42</v>
      </c>
      <c r="L15" s="20" t="s">
        <v>42</v>
      </c>
    </row>
    <row r="16" spans="1:12" x14ac:dyDescent="0.3">
      <c r="A16" s="67" t="s">
        <v>85</v>
      </c>
      <c r="B16" s="19" t="s">
        <v>42</v>
      </c>
      <c r="C16" s="19" t="s">
        <v>42</v>
      </c>
      <c r="D16" s="56"/>
      <c r="E16" s="19" t="s">
        <v>42</v>
      </c>
      <c r="F16" s="19" t="s">
        <v>42</v>
      </c>
      <c r="G16" s="56"/>
      <c r="H16" s="19" t="s">
        <v>42</v>
      </c>
      <c r="I16" s="19" t="s">
        <v>42</v>
      </c>
      <c r="J16" s="56"/>
      <c r="K16" s="19" t="s">
        <v>42</v>
      </c>
      <c r="L16" s="19" t="s">
        <v>42</v>
      </c>
    </row>
    <row r="17" spans="1:12" x14ac:dyDescent="0.3">
      <c r="A17" s="67" t="s">
        <v>86</v>
      </c>
      <c r="B17" s="19">
        <v>263.77590000000009</v>
      </c>
      <c r="C17" s="20">
        <v>8549.6299256642342</v>
      </c>
      <c r="D17" s="56"/>
      <c r="E17" s="19">
        <v>345.95326000000011</v>
      </c>
      <c r="F17" s="20">
        <v>10215.226659864442</v>
      </c>
      <c r="G17" s="56"/>
      <c r="H17" s="19" t="s">
        <v>42</v>
      </c>
      <c r="I17" s="20" t="s">
        <v>42</v>
      </c>
      <c r="J17" s="56"/>
      <c r="K17" s="19" t="s">
        <v>42</v>
      </c>
      <c r="L17" s="20" t="s">
        <v>42</v>
      </c>
    </row>
    <row r="18" spans="1:12" x14ac:dyDescent="0.3">
      <c r="A18" s="66" t="s">
        <v>87</v>
      </c>
      <c r="B18" s="19"/>
      <c r="C18" s="20"/>
      <c r="D18" s="56"/>
      <c r="E18" s="19"/>
      <c r="F18" s="20"/>
      <c r="G18" s="56"/>
      <c r="H18" s="19"/>
      <c r="I18" s="20"/>
      <c r="J18" s="56"/>
      <c r="K18" s="19"/>
      <c r="L18" s="20"/>
    </row>
    <row r="19" spans="1:12" x14ac:dyDescent="0.3">
      <c r="A19" s="67" t="s">
        <v>88</v>
      </c>
      <c r="B19" s="19" t="s">
        <v>42</v>
      </c>
      <c r="C19" s="19" t="s">
        <v>42</v>
      </c>
      <c r="D19" s="56"/>
      <c r="E19" s="19" t="s">
        <v>42</v>
      </c>
      <c r="F19" s="19" t="s">
        <v>42</v>
      </c>
      <c r="G19" s="56"/>
      <c r="H19" s="19" t="s">
        <v>42</v>
      </c>
      <c r="I19" s="19" t="s">
        <v>42</v>
      </c>
      <c r="J19" s="56"/>
      <c r="K19" s="19" t="s">
        <v>42</v>
      </c>
      <c r="L19" s="19" t="s">
        <v>42</v>
      </c>
    </row>
    <row r="20" spans="1:12" x14ac:dyDescent="0.3">
      <c r="A20" s="67" t="s">
        <v>89</v>
      </c>
      <c r="B20" s="19" t="s">
        <v>42</v>
      </c>
      <c r="C20" s="19" t="s">
        <v>42</v>
      </c>
      <c r="D20" s="56"/>
      <c r="E20" s="19" t="s">
        <v>42</v>
      </c>
      <c r="F20" s="19" t="s">
        <v>42</v>
      </c>
      <c r="G20" s="56"/>
      <c r="H20" s="19" t="s">
        <v>42</v>
      </c>
      <c r="I20" s="19" t="s">
        <v>42</v>
      </c>
      <c r="J20" s="56"/>
      <c r="K20" s="19" t="s">
        <v>42</v>
      </c>
      <c r="L20" s="19" t="s">
        <v>42</v>
      </c>
    </row>
    <row r="21" spans="1:12" x14ac:dyDescent="0.3">
      <c r="A21" s="67" t="s">
        <v>90</v>
      </c>
      <c r="B21" s="19" t="s">
        <v>42</v>
      </c>
      <c r="C21" s="19" t="s">
        <v>42</v>
      </c>
      <c r="D21" s="56"/>
      <c r="E21" s="19" t="s">
        <v>42</v>
      </c>
      <c r="F21" s="19" t="s">
        <v>42</v>
      </c>
      <c r="G21" s="56"/>
      <c r="H21" s="19" t="s">
        <v>42</v>
      </c>
      <c r="I21" s="19" t="s">
        <v>42</v>
      </c>
      <c r="J21" s="56"/>
      <c r="K21" s="19" t="s">
        <v>42</v>
      </c>
      <c r="L21" s="19" t="s">
        <v>42</v>
      </c>
    </row>
    <row r="22" spans="1:12" x14ac:dyDescent="0.3">
      <c r="A22" s="67" t="s">
        <v>91</v>
      </c>
      <c r="B22" s="19" t="s">
        <v>42</v>
      </c>
      <c r="C22" s="19" t="s">
        <v>42</v>
      </c>
      <c r="D22" s="56"/>
      <c r="E22" s="19" t="s">
        <v>42</v>
      </c>
      <c r="F22" s="19" t="s">
        <v>42</v>
      </c>
      <c r="G22" s="56"/>
      <c r="H22" s="19" t="s">
        <v>42</v>
      </c>
      <c r="I22" s="19" t="s">
        <v>42</v>
      </c>
      <c r="J22" s="56"/>
      <c r="K22" s="19" t="s">
        <v>42</v>
      </c>
      <c r="L22" s="19" t="s">
        <v>42</v>
      </c>
    </row>
    <row r="23" spans="1:12" x14ac:dyDescent="0.3">
      <c r="A23" s="67" t="s">
        <v>92</v>
      </c>
      <c r="B23" s="19" t="s">
        <v>42</v>
      </c>
      <c r="C23" s="19" t="s">
        <v>42</v>
      </c>
      <c r="D23" s="56"/>
      <c r="E23" s="19" t="s">
        <v>42</v>
      </c>
      <c r="F23" s="19" t="s">
        <v>42</v>
      </c>
      <c r="G23" s="56"/>
      <c r="H23" s="19" t="s">
        <v>42</v>
      </c>
      <c r="I23" s="19" t="s">
        <v>42</v>
      </c>
      <c r="J23" s="56"/>
      <c r="K23" s="19" t="s">
        <v>42</v>
      </c>
      <c r="L23" s="19" t="s">
        <v>42</v>
      </c>
    </row>
    <row r="24" spans="1:12" x14ac:dyDescent="0.3">
      <c r="A24" s="67" t="s">
        <v>93</v>
      </c>
      <c r="B24" s="19" t="s">
        <v>42</v>
      </c>
      <c r="C24" s="19" t="s">
        <v>42</v>
      </c>
      <c r="D24" s="56"/>
      <c r="E24" s="19" t="s">
        <v>42</v>
      </c>
      <c r="F24" s="19" t="s">
        <v>42</v>
      </c>
      <c r="G24" s="56"/>
      <c r="H24" s="19" t="s">
        <v>42</v>
      </c>
      <c r="I24" s="19" t="s">
        <v>42</v>
      </c>
      <c r="J24" s="56"/>
      <c r="K24" s="19" t="s">
        <v>42</v>
      </c>
      <c r="L24" s="19" t="s">
        <v>42</v>
      </c>
    </row>
    <row r="25" spans="1:12" x14ac:dyDescent="0.3">
      <c r="A25" s="67" t="s">
        <v>94</v>
      </c>
      <c r="B25" s="19" t="s">
        <v>42</v>
      </c>
      <c r="C25" s="19" t="s">
        <v>42</v>
      </c>
      <c r="D25" s="56"/>
      <c r="E25" s="19" t="s">
        <v>42</v>
      </c>
      <c r="F25" s="19" t="s">
        <v>42</v>
      </c>
      <c r="G25" s="56"/>
      <c r="H25" s="19" t="s">
        <v>42</v>
      </c>
      <c r="I25" s="19" t="s">
        <v>42</v>
      </c>
      <c r="J25" s="56"/>
      <c r="K25" s="19" t="s">
        <v>42</v>
      </c>
      <c r="L25" s="19" t="s">
        <v>42</v>
      </c>
    </row>
    <row r="26" spans="1:12" x14ac:dyDescent="0.3">
      <c r="A26" s="66" t="s">
        <v>95</v>
      </c>
      <c r="B26" s="19"/>
      <c r="C26" s="20"/>
      <c r="D26" s="56"/>
      <c r="E26" s="19"/>
      <c r="F26" s="20"/>
      <c r="G26" s="56"/>
      <c r="H26" s="19"/>
      <c r="I26" s="20"/>
      <c r="J26" s="56"/>
      <c r="K26" s="19"/>
      <c r="L26" s="20"/>
    </row>
    <row r="27" spans="1:12" x14ac:dyDescent="0.3">
      <c r="A27" s="67" t="s">
        <v>96</v>
      </c>
      <c r="B27" s="19">
        <v>24.4</v>
      </c>
      <c r="C27" s="20">
        <v>13041.8</v>
      </c>
      <c r="D27" s="56"/>
      <c r="E27" s="19">
        <v>20.399999999999999</v>
      </c>
      <c r="F27" s="20">
        <v>14675.76</v>
      </c>
      <c r="G27" s="56"/>
      <c r="H27" s="19">
        <v>2</v>
      </c>
      <c r="I27" s="20">
        <v>471</v>
      </c>
      <c r="J27" s="56"/>
      <c r="K27" s="19">
        <v>2</v>
      </c>
      <c r="L27" s="20">
        <v>793.96</v>
      </c>
    </row>
    <row r="28" spans="1:12" x14ac:dyDescent="0.3">
      <c r="A28" s="67" t="s">
        <v>97</v>
      </c>
      <c r="B28" s="19" t="s">
        <v>42</v>
      </c>
      <c r="C28" s="19" t="s">
        <v>42</v>
      </c>
      <c r="D28" s="56"/>
      <c r="E28" s="19" t="s">
        <v>42</v>
      </c>
      <c r="F28" s="19" t="s">
        <v>42</v>
      </c>
      <c r="G28" s="56"/>
      <c r="H28" s="19" t="s">
        <v>42</v>
      </c>
      <c r="I28" s="19" t="s">
        <v>42</v>
      </c>
      <c r="J28" s="56"/>
      <c r="K28" s="19" t="s">
        <v>42</v>
      </c>
      <c r="L28" s="19" t="s">
        <v>42</v>
      </c>
    </row>
    <row r="29" spans="1:12" x14ac:dyDescent="0.3">
      <c r="A29" s="67" t="s">
        <v>98</v>
      </c>
      <c r="B29" s="19">
        <v>8.4</v>
      </c>
      <c r="C29" s="20">
        <v>11764.2</v>
      </c>
      <c r="D29" s="56"/>
      <c r="E29" s="19">
        <v>11.6</v>
      </c>
      <c r="F29" s="20">
        <v>13646.24</v>
      </c>
      <c r="G29" s="56"/>
      <c r="H29" s="19" t="s">
        <v>42</v>
      </c>
      <c r="I29" s="20" t="s">
        <v>42</v>
      </c>
      <c r="J29" s="56"/>
      <c r="K29" s="19" t="s">
        <v>42</v>
      </c>
      <c r="L29" s="20" t="s">
        <v>42</v>
      </c>
    </row>
    <row r="30" spans="1:12" x14ac:dyDescent="0.3">
      <c r="A30" s="67" t="s">
        <v>99</v>
      </c>
      <c r="B30" s="19">
        <v>1.7</v>
      </c>
      <c r="C30" s="20">
        <v>1310.1417826759775</v>
      </c>
      <c r="D30" s="56"/>
      <c r="E30" s="19">
        <v>1.5</v>
      </c>
      <c r="F30" s="20">
        <v>1161.7874925788446</v>
      </c>
      <c r="G30" s="56"/>
      <c r="H30" s="19" t="s">
        <v>42</v>
      </c>
      <c r="I30" s="20" t="s">
        <v>42</v>
      </c>
      <c r="J30" s="56"/>
      <c r="K30" s="19" t="s">
        <v>42</v>
      </c>
      <c r="L30" s="20" t="s">
        <v>42</v>
      </c>
    </row>
    <row r="31" spans="1:12" x14ac:dyDescent="0.3">
      <c r="A31" s="67" t="s">
        <v>100</v>
      </c>
      <c r="B31" s="19">
        <v>146.1</v>
      </c>
      <c r="C31" s="20">
        <v>27326.27</v>
      </c>
      <c r="D31" s="56"/>
      <c r="E31" s="19">
        <v>150.9</v>
      </c>
      <c r="F31" s="20">
        <v>32312.730000000003</v>
      </c>
      <c r="G31" s="56"/>
      <c r="H31" s="19">
        <v>0.1</v>
      </c>
      <c r="I31" s="20">
        <v>126</v>
      </c>
      <c r="J31" s="56"/>
      <c r="K31" s="19" t="s">
        <v>42</v>
      </c>
      <c r="L31" s="20" t="s">
        <v>42</v>
      </c>
    </row>
    <row r="32" spans="1:12" x14ac:dyDescent="0.3">
      <c r="A32" s="67" t="s">
        <v>101</v>
      </c>
      <c r="B32" s="19" t="s">
        <v>42</v>
      </c>
      <c r="C32" s="19" t="s">
        <v>42</v>
      </c>
      <c r="D32" s="19" t="s">
        <v>42</v>
      </c>
      <c r="E32" s="19" t="s">
        <v>42</v>
      </c>
      <c r="F32" s="19" t="s">
        <v>42</v>
      </c>
      <c r="G32" s="19"/>
      <c r="H32" s="19" t="s">
        <v>42</v>
      </c>
      <c r="I32" s="19" t="s">
        <v>42</v>
      </c>
      <c r="J32" s="19"/>
      <c r="K32" s="19" t="s">
        <v>42</v>
      </c>
      <c r="L32" s="19" t="s">
        <v>42</v>
      </c>
    </row>
    <row r="33" spans="1:12" x14ac:dyDescent="0.3">
      <c r="A33" s="67" t="s">
        <v>102</v>
      </c>
      <c r="B33" s="19">
        <v>0.5</v>
      </c>
      <c r="C33" s="20">
        <v>1333.4182675359773</v>
      </c>
      <c r="D33" s="56"/>
      <c r="E33" s="19">
        <v>0.5</v>
      </c>
      <c r="F33" s="20">
        <v>1385.4215799698804</v>
      </c>
      <c r="G33" s="56"/>
      <c r="H33" s="19" t="s">
        <v>42</v>
      </c>
      <c r="I33" s="20" t="s">
        <v>42</v>
      </c>
      <c r="J33" s="56"/>
      <c r="K33" s="19" t="s">
        <v>42</v>
      </c>
      <c r="L33" s="20" t="s">
        <v>42</v>
      </c>
    </row>
    <row r="34" spans="1:12" x14ac:dyDescent="0.3">
      <c r="A34" s="67" t="s">
        <v>103</v>
      </c>
      <c r="B34" s="19" t="s">
        <v>42</v>
      </c>
      <c r="C34" s="20"/>
      <c r="D34" s="56"/>
      <c r="E34" s="19"/>
      <c r="F34" s="20"/>
      <c r="G34" s="56"/>
      <c r="H34" s="19"/>
      <c r="I34" s="20"/>
      <c r="J34" s="56"/>
      <c r="K34" s="19"/>
      <c r="L34" s="20"/>
    </row>
    <row r="35" spans="1:12" x14ac:dyDescent="0.3">
      <c r="A35" s="67" t="s">
        <v>104</v>
      </c>
      <c r="B35" s="19">
        <v>3.3</v>
      </c>
      <c r="C35" s="20">
        <v>2365.6438830093653</v>
      </c>
      <c r="D35" s="56"/>
      <c r="E35" s="19">
        <v>6.1</v>
      </c>
      <c r="F35" s="20">
        <v>4316.0097352831772</v>
      </c>
      <c r="G35" s="56"/>
      <c r="H35" s="19" t="s">
        <v>42</v>
      </c>
      <c r="I35" s="20" t="s">
        <v>42</v>
      </c>
      <c r="J35" s="56"/>
      <c r="K35" s="19" t="s">
        <v>42</v>
      </c>
      <c r="L35" s="20" t="s">
        <v>42</v>
      </c>
    </row>
    <row r="36" spans="1:12" x14ac:dyDescent="0.3">
      <c r="A36" s="67" t="s">
        <v>105</v>
      </c>
      <c r="B36" s="19">
        <v>0.8</v>
      </c>
      <c r="C36" s="20">
        <v>725.67782159550381</v>
      </c>
      <c r="D36" s="56"/>
      <c r="E36" s="19">
        <v>1</v>
      </c>
      <c r="F36" s="20">
        <v>992.36442103185141</v>
      </c>
      <c r="G36" s="56"/>
      <c r="H36" s="19" t="s">
        <v>42</v>
      </c>
      <c r="I36" s="20" t="s">
        <v>42</v>
      </c>
      <c r="J36" s="56"/>
      <c r="K36" s="19" t="s">
        <v>42</v>
      </c>
      <c r="L36" s="20" t="s">
        <v>42</v>
      </c>
    </row>
    <row r="37" spans="1:12" x14ac:dyDescent="0.3">
      <c r="A37" s="67" t="s">
        <v>106</v>
      </c>
      <c r="B37" s="19">
        <v>20.7</v>
      </c>
      <c r="C37" s="20">
        <v>14980.077811664436</v>
      </c>
      <c r="D37" s="56"/>
      <c r="E37" s="19">
        <v>20.6</v>
      </c>
      <c r="F37" s="20">
        <v>18336.483651785195</v>
      </c>
      <c r="G37" s="56"/>
      <c r="H37" s="19" t="s">
        <v>42</v>
      </c>
      <c r="I37" s="20" t="s">
        <v>42</v>
      </c>
      <c r="J37" s="56"/>
      <c r="K37" s="19" t="s">
        <v>42</v>
      </c>
      <c r="L37" s="20" t="s">
        <v>42</v>
      </c>
    </row>
    <row r="38" spans="1:12" x14ac:dyDescent="0.3">
      <c r="A38" s="67" t="s">
        <v>107</v>
      </c>
      <c r="B38" s="19" t="s">
        <v>42</v>
      </c>
      <c r="C38" s="19" t="s">
        <v>42</v>
      </c>
      <c r="D38" s="19" t="s">
        <v>42</v>
      </c>
      <c r="E38" s="19" t="s">
        <v>42</v>
      </c>
      <c r="F38" s="19" t="s">
        <v>42</v>
      </c>
      <c r="G38" s="19"/>
      <c r="H38" s="19" t="s">
        <v>42</v>
      </c>
      <c r="I38" s="19" t="s">
        <v>42</v>
      </c>
      <c r="J38" s="19"/>
      <c r="K38" s="19" t="s">
        <v>42</v>
      </c>
      <c r="L38" s="19" t="s">
        <v>42</v>
      </c>
    </row>
    <row r="39" spans="1:12" x14ac:dyDescent="0.3">
      <c r="A39" s="67" t="s">
        <v>108</v>
      </c>
      <c r="B39" s="19">
        <v>2.1</v>
      </c>
      <c r="C39" s="20">
        <v>591.78</v>
      </c>
      <c r="D39" s="56"/>
      <c r="E39" s="19">
        <v>1.6</v>
      </c>
      <c r="F39" s="20">
        <v>505.44</v>
      </c>
      <c r="G39" s="56"/>
      <c r="H39" s="19" t="s">
        <v>42</v>
      </c>
      <c r="I39" s="20" t="s">
        <v>42</v>
      </c>
      <c r="J39" s="56"/>
      <c r="K39" s="19" t="s">
        <v>42</v>
      </c>
      <c r="L39" s="20" t="s">
        <v>42</v>
      </c>
    </row>
    <row r="40" spans="1:12" x14ac:dyDescent="0.3">
      <c r="A40" s="67" t="s">
        <v>109</v>
      </c>
      <c r="B40" s="19">
        <v>2.4</v>
      </c>
      <c r="C40" s="20">
        <v>840.00910645402098</v>
      </c>
      <c r="D40" s="56"/>
      <c r="E40" s="19">
        <v>2.4</v>
      </c>
      <c r="F40" s="20">
        <v>945.0102447607735</v>
      </c>
      <c r="G40" s="56"/>
      <c r="H40" s="19" t="s">
        <v>42</v>
      </c>
      <c r="I40" s="20" t="s">
        <v>42</v>
      </c>
      <c r="J40" s="56"/>
      <c r="K40" s="19" t="s">
        <v>42</v>
      </c>
      <c r="L40" s="20" t="s">
        <v>42</v>
      </c>
    </row>
    <row r="41" spans="1:12" x14ac:dyDescent="0.3">
      <c r="A41" s="67" t="s">
        <v>110</v>
      </c>
      <c r="B41" s="19">
        <v>1.1000000000000001</v>
      </c>
      <c r="C41" s="20">
        <v>2379.7718259140543</v>
      </c>
      <c r="D41" s="56"/>
      <c r="E41" s="19">
        <v>1.1000000000000001</v>
      </c>
      <c r="F41" s="20">
        <v>3959.9403183209865</v>
      </c>
      <c r="G41" s="56"/>
      <c r="H41" s="19" t="s">
        <v>42</v>
      </c>
      <c r="I41" s="20" t="s">
        <v>42</v>
      </c>
      <c r="J41" s="56"/>
      <c r="K41" s="19" t="s">
        <v>42</v>
      </c>
      <c r="L41" s="20" t="s">
        <v>42</v>
      </c>
    </row>
    <row r="42" spans="1:12" x14ac:dyDescent="0.3">
      <c r="A42" s="67" t="s">
        <v>111</v>
      </c>
      <c r="B42" s="19" t="s">
        <v>42</v>
      </c>
      <c r="C42" s="20" t="s">
        <v>42</v>
      </c>
      <c r="D42" s="56"/>
      <c r="E42" s="19" t="s">
        <v>42</v>
      </c>
      <c r="F42" s="20" t="s">
        <v>42</v>
      </c>
      <c r="G42" s="56"/>
      <c r="H42" s="19" t="s">
        <v>42</v>
      </c>
      <c r="I42" s="20" t="s">
        <v>42</v>
      </c>
      <c r="J42" s="56"/>
      <c r="K42" s="19" t="s">
        <v>42</v>
      </c>
      <c r="L42" s="20" t="s">
        <v>42</v>
      </c>
    </row>
    <row r="43" spans="1:12" x14ac:dyDescent="0.3">
      <c r="A43" s="67" t="s">
        <v>112</v>
      </c>
      <c r="B43" s="19">
        <v>2.7</v>
      </c>
      <c r="C43" s="20">
        <v>951.46254891099454</v>
      </c>
      <c r="D43" s="56"/>
      <c r="E43" s="19">
        <v>2.6</v>
      </c>
      <c r="F43" s="20">
        <v>940.04499832406236</v>
      </c>
      <c r="G43" s="56"/>
      <c r="H43" s="19" t="s">
        <v>42</v>
      </c>
      <c r="I43" s="20" t="s">
        <v>42</v>
      </c>
      <c r="J43" s="56"/>
      <c r="K43" s="19" t="s">
        <v>42</v>
      </c>
      <c r="L43" s="20" t="s">
        <v>42</v>
      </c>
    </row>
    <row r="44" spans="1:12" x14ac:dyDescent="0.3">
      <c r="A44" s="67" t="s">
        <v>113</v>
      </c>
      <c r="B44" s="19" t="s">
        <v>42</v>
      </c>
      <c r="C44" s="19" t="s">
        <v>42</v>
      </c>
      <c r="D44" s="19" t="s">
        <v>42</v>
      </c>
      <c r="E44" s="19" t="s">
        <v>42</v>
      </c>
      <c r="F44" s="19" t="s">
        <v>42</v>
      </c>
      <c r="G44" s="19"/>
      <c r="H44" s="19" t="s">
        <v>42</v>
      </c>
      <c r="I44" s="19" t="s">
        <v>42</v>
      </c>
      <c r="J44" s="19"/>
      <c r="K44" s="19" t="s">
        <v>42</v>
      </c>
      <c r="L44" s="19" t="s">
        <v>42</v>
      </c>
    </row>
    <row r="45" spans="1:12" x14ac:dyDescent="0.3">
      <c r="A45" s="67" t="s">
        <v>114</v>
      </c>
      <c r="B45" s="19">
        <v>1.1000000000000001</v>
      </c>
      <c r="C45" s="20">
        <v>597.12121687163165</v>
      </c>
      <c r="D45" s="56"/>
      <c r="E45" s="19">
        <v>1.5</v>
      </c>
      <c r="F45" s="20">
        <v>1397.2636474796179</v>
      </c>
      <c r="G45" s="56"/>
      <c r="H45" s="19" t="s">
        <v>42</v>
      </c>
      <c r="I45" s="20" t="s">
        <v>42</v>
      </c>
      <c r="J45" s="56"/>
      <c r="K45" s="19" t="s">
        <v>42</v>
      </c>
      <c r="L45" s="20" t="s">
        <v>42</v>
      </c>
    </row>
    <row r="46" spans="1:12" x14ac:dyDescent="0.3">
      <c r="A46" s="67" t="s">
        <v>115</v>
      </c>
      <c r="B46" s="19">
        <v>2.9</v>
      </c>
      <c r="C46" s="20">
        <v>2903.0375345945668</v>
      </c>
      <c r="D46" s="56"/>
      <c r="E46" s="19">
        <v>2.9</v>
      </c>
      <c r="F46" s="20">
        <v>3347.2022773875356</v>
      </c>
      <c r="G46" s="56"/>
      <c r="H46" s="19" t="s">
        <v>42</v>
      </c>
      <c r="I46" s="20" t="s">
        <v>42</v>
      </c>
      <c r="J46" s="56"/>
      <c r="K46" s="19" t="s">
        <v>42</v>
      </c>
      <c r="L46" s="20" t="s">
        <v>42</v>
      </c>
    </row>
    <row r="47" spans="1:12" x14ac:dyDescent="0.3">
      <c r="A47" s="67" t="s">
        <v>116</v>
      </c>
      <c r="B47" s="19">
        <v>0.2</v>
      </c>
      <c r="C47" s="20">
        <v>196.58</v>
      </c>
      <c r="D47" s="56"/>
      <c r="E47" s="19">
        <v>0.3</v>
      </c>
      <c r="F47" s="20">
        <v>299.88</v>
      </c>
      <c r="G47" s="56"/>
      <c r="H47" s="19" t="s">
        <v>42</v>
      </c>
      <c r="I47" s="20" t="s">
        <v>42</v>
      </c>
      <c r="J47" s="56"/>
      <c r="K47" s="19" t="s">
        <v>42</v>
      </c>
      <c r="L47" s="20" t="s">
        <v>42</v>
      </c>
    </row>
    <row r="48" spans="1:12" x14ac:dyDescent="0.3">
      <c r="A48" s="67" t="s">
        <v>117</v>
      </c>
      <c r="B48" s="19">
        <v>3.6</v>
      </c>
      <c r="C48" s="20">
        <v>22563.4</v>
      </c>
      <c r="D48" s="56"/>
      <c r="E48" s="19">
        <v>3.4</v>
      </c>
      <c r="F48" s="20">
        <v>21647.11</v>
      </c>
      <c r="G48" s="56"/>
      <c r="H48" s="19" t="s">
        <v>42</v>
      </c>
      <c r="I48" s="20" t="s">
        <v>42</v>
      </c>
      <c r="J48" s="56"/>
      <c r="K48" s="19" t="s">
        <v>42</v>
      </c>
      <c r="L48" s="20" t="s">
        <v>42</v>
      </c>
    </row>
    <row r="49" spans="1:12" x14ac:dyDescent="0.3">
      <c r="A49" s="67" t="s">
        <v>118</v>
      </c>
      <c r="B49" s="19">
        <v>1.6</v>
      </c>
      <c r="C49" s="20">
        <v>763.04</v>
      </c>
      <c r="D49" s="56"/>
      <c r="E49" s="19">
        <v>1.9</v>
      </c>
      <c r="F49" s="20">
        <v>969.57</v>
      </c>
      <c r="G49" s="56"/>
      <c r="H49" s="19" t="s">
        <v>42</v>
      </c>
      <c r="I49" s="20" t="s">
        <v>42</v>
      </c>
      <c r="J49" s="56"/>
      <c r="K49" s="19" t="s">
        <v>42</v>
      </c>
      <c r="L49" s="20" t="s">
        <v>42</v>
      </c>
    </row>
    <row r="50" spans="1:12" x14ac:dyDescent="0.3">
      <c r="A50" s="67" t="s">
        <v>119</v>
      </c>
      <c r="B50" s="19">
        <v>7.1</v>
      </c>
      <c r="C50" s="20">
        <v>8508.52</v>
      </c>
      <c r="D50" s="56"/>
      <c r="E50" s="19">
        <v>9.9</v>
      </c>
      <c r="F50" s="20">
        <v>11371.16</v>
      </c>
      <c r="G50" s="56"/>
      <c r="H50" s="19" t="s">
        <v>42</v>
      </c>
      <c r="I50" s="20" t="s">
        <v>42</v>
      </c>
      <c r="J50" s="56"/>
      <c r="K50" s="19" t="s">
        <v>42</v>
      </c>
      <c r="L50" s="20" t="s">
        <v>42</v>
      </c>
    </row>
    <row r="51" spans="1:12" x14ac:dyDescent="0.3">
      <c r="A51" s="67" t="s">
        <v>120</v>
      </c>
      <c r="B51" s="19">
        <v>17.8</v>
      </c>
      <c r="C51" s="20">
        <v>18477.989999999998</v>
      </c>
      <c r="D51" s="56"/>
      <c r="E51" s="19">
        <v>32.299999999999997</v>
      </c>
      <c r="F51" s="20">
        <v>33157.340000000004</v>
      </c>
      <c r="G51" s="56"/>
      <c r="H51" s="19" t="s">
        <v>42</v>
      </c>
      <c r="I51" s="20" t="s">
        <v>42</v>
      </c>
      <c r="J51" s="56"/>
      <c r="K51" s="19" t="s">
        <v>42</v>
      </c>
      <c r="L51" s="20" t="s">
        <v>42</v>
      </c>
    </row>
    <row r="52" spans="1:12" x14ac:dyDescent="0.3">
      <c r="A52" s="67" t="s">
        <v>121</v>
      </c>
      <c r="B52" s="19" t="s">
        <v>42</v>
      </c>
      <c r="C52" s="19" t="s">
        <v>42</v>
      </c>
      <c r="D52" s="19" t="s">
        <v>42</v>
      </c>
      <c r="E52" s="19" t="s">
        <v>42</v>
      </c>
      <c r="F52" s="19" t="s">
        <v>42</v>
      </c>
      <c r="G52" s="19"/>
      <c r="H52" s="19" t="s">
        <v>42</v>
      </c>
      <c r="I52" s="19" t="s">
        <v>42</v>
      </c>
      <c r="J52" s="19"/>
      <c r="K52" s="19" t="s">
        <v>42</v>
      </c>
      <c r="L52" s="19" t="s">
        <v>42</v>
      </c>
    </row>
    <row r="53" spans="1:12" x14ac:dyDescent="0.3">
      <c r="A53" s="67" t="s">
        <v>122</v>
      </c>
      <c r="B53" s="19">
        <v>0.4</v>
      </c>
      <c r="C53" s="20">
        <v>287.79092602765485</v>
      </c>
      <c r="D53" s="56"/>
      <c r="E53" s="19">
        <v>0.5</v>
      </c>
      <c r="F53" s="20">
        <v>375.92689712362414</v>
      </c>
      <c r="G53" s="56"/>
      <c r="H53" s="19" t="s">
        <v>42</v>
      </c>
      <c r="I53" s="20" t="s">
        <v>42</v>
      </c>
      <c r="J53" s="56"/>
      <c r="K53" s="19" t="s">
        <v>42</v>
      </c>
      <c r="L53" s="20" t="s">
        <v>42</v>
      </c>
    </row>
    <row r="54" spans="1:12" x14ac:dyDescent="0.3">
      <c r="A54" s="67" t="s">
        <v>123</v>
      </c>
      <c r="B54" s="19">
        <v>3.6</v>
      </c>
      <c r="C54" s="20">
        <v>8724</v>
      </c>
      <c r="D54" s="56"/>
      <c r="E54" s="19">
        <v>6.9</v>
      </c>
      <c r="F54" s="20">
        <v>15131.55</v>
      </c>
      <c r="G54" s="56"/>
      <c r="H54" s="19" t="s">
        <v>42</v>
      </c>
      <c r="I54" s="20" t="s">
        <v>42</v>
      </c>
      <c r="J54" s="56"/>
      <c r="K54" s="19" t="s">
        <v>42</v>
      </c>
      <c r="L54" s="20" t="s">
        <v>42</v>
      </c>
    </row>
    <row r="55" spans="1:12" x14ac:dyDescent="0.3">
      <c r="A55" s="67" t="s">
        <v>124</v>
      </c>
      <c r="B55" s="19">
        <v>0.9</v>
      </c>
      <c r="C55" s="20">
        <v>697.08555657968407</v>
      </c>
      <c r="D55" s="56"/>
      <c r="E55" s="19">
        <v>1.2</v>
      </c>
      <c r="F55" s="20">
        <v>809.54869304120643</v>
      </c>
      <c r="G55" s="56"/>
      <c r="H55" s="19" t="s">
        <v>42</v>
      </c>
      <c r="I55" s="20" t="s">
        <v>42</v>
      </c>
      <c r="J55" s="56"/>
      <c r="K55" s="19" t="s">
        <v>42</v>
      </c>
      <c r="L55" s="20" t="s">
        <v>42</v>
      </c>
    </row>
    <row r="56" spans="1:12" x14ac:dyDescent="0.3">
      <c r="A56" s="67" t="s">
        <v>125</v>
      </c>
      <c r="B56" s="19" t="s">
        <v>42</v>
      </c>
      <c r="C56" s="19" t="s">
        <v>42</v>
      </c>
      <c r="D56" s="19" t="s">
        <v>42</v>
      </c>
      <c r="E56" s="19" t="s">
        <v>42</v>
      </c>
      <c r="F56" s="19" t="s">
        <v>42</v>
      </c>
      <c r="G56" s="19"/>
      <c r="H56" s="19" t="s">
        <v>42</v>
      </c>
      <c r="I56" s="19" t="s">
        <v>42</v>
      </c>
      <c r="J56" s="19"/>
      <c r="K56" s="19" t="s">
        <v>42</v>
      </c>
      <c r="L56" s="19" t="s">
        <v>42</v>
      </c>
    </row>
    <row r="57" spans="1:12" x14ac:dyDescent="0.3">
      <c r="A57" s="67" t="s">
        <v>126</v>
      </c>
      <c r="B57" s="19" t="s">
        <v>42</v>
      </c>
      <c r="C57" s="19" t="s">
        <v>42</v>
      </c>
      <c r="D57" s="19" t="s">
        <v>42</v>
      </c>
      <c r="E57" s="19" t="s">
        <v>42</v>
      </c>
      <c r="F57" s="19" t="s">
        <v>42</v>
      </c>
      <c r="G57" s="19"/>
      <c r="H57" s="19" t="s">
        <v>42</v>
      </c>
      <c r="I57" s="19" t="s">
        <v>42</v>
      </c>
      <c r="J57" s="19"/>
      <c r="K57" s="19" t="s">
        <v>42</v>
      </c>
      <c r="L57" s="19" t="s">
        <v>42</v>
      </c>
    </row>
    <row r="58" spans="1:12" x14ac:dyDescent="0.3">
      <c r="A58" s="66" t="s">
        <v>127</v>
      </c>
      <c r="B58" s="19"/>
      <c r="C58" s="20"/>
      <c r="D58" s="56"/>
      <c r="E58" s="19"/>
      <c r="F58" s="20"/>
      <c r="G58" s="56"/>
      <c r="H58" s="19"/>
      <c r="I58" s="20"/>
      <c r="J58" s="56"/>
      <c r="K58" s="19"/>
      <c r="L58" s="20"/>
    </row>
    <row r="59" spans="1:12" x14ac:dyDescent="0.3">
      <c r="A59" s="67" t="s">
        <v>128</v>
      </c>
      <c r="B59" s="19">
        <v>20.7</v>
      </c>
      <c r="C59" s="20">
        <v>715.22014480885093</v>
      </c>
      <c r="D59" s="56"/>
      <c r="E59" s="19">
        <v>20.2</v>
      </c>
      <c r="F59" s="20">
        <v>884.99336720173835</v>
      </c>
      <c r="G59" s="56"/>
      <c r="H59" s="19" t="s">
        <v>42</v>
      </c>
      <c r="I59" s="20" t="s">
        <v>42</v>
      </c>
      <c r="J59" s="56"/>
      <c r="K59" s="19" t="s">
        <v>42</v>
      </c>
      <c r="L59" s="20" t="s">
        <v>42</v>
      </c>
    </row>
    <row r="60" spans="1:12" x14ac:dyDescent="0.3">
      <c r="A60" s="67" t="s">
        <v>129</v>
      </c>
      <c r="B60" s="19" t="s">
        <v>42</v>
      </c>
      <c r="C60" s="20" t="s">
        <v>42</v>
      </c>
      <c r="D60" s="56"/>
      <c r="E60" s="19" t="s">
        <v>42</v>
      </c>
      <c r="F60" s="20" t="s">
        <v>42</v>
      </c>
      <c r="G60" s="56"/>
      <c r="H60" s="19" t="s">
        <v>42</v>
      </c>
      <c r="I60" s="20" t="s">
        <v>42</v>
      </c>
      <c r="J60" s="56"/>
      <c r="K60" s="19" t="s">
        <v>42</v>
      </c>
      <c r="L60" s="20" t="s">
        <v>42</v>
      </c>
    </row>
    <row r="61" spans="1:12" x14ac:dyDescent="0.3">
      <c r="A61" s="67" t="s">
        <v>130</v>
      </c>
      <c r="B61" s="19" t="s">
        <v>42</v>
      </c>
      <c r="C61" s="19" t="s">
        <v>42</v>
      </c>
      <c r="D61" s="19" t="s">
        <v>42</v>
      </c>
      <c r="E61" s="19" t="s">
        <v>42</v>
      </c>
      <c r="F61" s="19" t="s">
        <v>42</v>
      </c>
      <c r="G61" s="19"/>
      <c r="H61" s="19" t="s">
        <v>42</v>
      </c>
      <c r="I61" s="19" t="s">
        <v>42</v>
      </c>
      <c r="J61" s="19"/>
      <c r="K61" s="19" t="s">
        <v>42</v>
      </c>
      <c r="L61" s="19" t="s">
        <v>42</v>
      </c>
    </row>
    <row r="62" spans="1:12" x14ac:dyDescent="0.3">
      <c r="A62" s="67" t="s">
        <v>131</v>
      </c>
      <c r="B62" s="19" t="s">
        <v>42</v>
      </c>
      <c r="C62" s="19" t="s">
        <v>42</v>
      </c>
      <c r="D62" s="19" t="s">
        <v>42</v>
      </c>
      <c r="E62" s="19" t="s">
        <v>42</v>
      </c>
      <c r="F62" s="19" t="s">
        <v>42</v>
      </c>
      <c r="G62" s="19"/>
      <c r="H62" s="19" t="s">
        <v>42</v>
      </c>
      <c r="I62" s="19" t="s">
        <v>42</v>
      </c>
      <c r="J62" s="19"/>
      <c r="K62" s="19" t="s">
        <v>42</v>
      </c>
      <c r="L62" s="19" t="s">
        <v>42</v>
      </c>
    </row>
    <row r="63" spans="1:12" x14ac:dyDescent="0.3">
      <c r="A63" s="67" t="s">
        <v>132</v>
      </c>
      <c r="B63" s="19" t="s">
        <v>42</v>
      </c>
      <c r="C63" s="19" t="s">
        <v>42</v>
      </c>
      <c r="D63" s="19" t="s">
        <v>42</v>
      </c>
      <c r="E63" s="19" t="s">
        <v>42</v>
      </c>
      <c r="F63" s="19" t="s">
        <v>42</v>
      </c>
      <c r="G63" s="19"/>
      <c r="H63" s="19" t="s">
        <v>42</v>
      </c>
      <c r="I63" s="19" t="s">
        <v>42</v>
      </c>
      <c r="J63" s="19"/>
      <c r="K63" s="19" t="s">
        <v>42</v>
      </c>
      <c r="L63" s="19" t="s">
        <v>42</v>
      </c>
    </row>
    <row r="64" spans="1:12" x14ac:dyDescent="0.3">
      <c r="A64" s="67" t="s">
        <v>133</v>
      </c>
      <c r="B64" s="19" t="s">
        <v>42</v>
      </c>
      <c r="C64" s="19" t="s">
        <v>42</v>
      </c>
      <c r="D64" s="19" t="s">
        <v>42</v>
      </c>
      <c r="E64" s="19" t="s">
        <v>42</v>
      </c>
      <c r="F64" s="19" t="s">
        <v>42</v>
      </c>
      <c r="G64" s="19"/>
      <c r="H64" s="19" t="s">
        <v>42</v>
      </c>
      <c r="I64" s="19" t="s">
        <v>42</v>
      </c>
      <c r="J64" s="19"/>
      <c r="K64" s="19" t="s">
        <v>42</v>
      </c>
      <c r="L64" s="19" t="s">
        <v>42</v>
      </c>
    </row>
    <row r="65" spans="1:12" x14ac:dyDescent="0.3">
      <c r="A65" s="67" t="s">
        <v>134</v>
      </c>
      <c r="B65" s="19" t="s">
        <v>42</v>
      </c>
      <c r="C65" s="19" t="s">
        <v>42</v>
      </c>
      <c r="D65" s="19" t="s">
        <v>42</v>
      </c>
      <c r="E65" s="19" t="s">
        <v>42</v>
      </c>
      <c r="F65" s="19" t="s">
        <v>42</v>
      </c>
      <c r="G65" s="19"/>
      <c r="H65" s="19" t="s">
        <v>42</v>
      </c>
      <c r="I65" s="19" t="s">
        <v>42</v>
      </c>
      <c r="J65" s="19"/>
      <c r="K65" s="19" t="s">
        <v>42</v>
      </c>
      <c r="L65" s="19" t="s">
        <v>42</v>
      </c>
    </row>
    <row r="66" spans="1:12" x14ac:dyDescent="0.3">
      <c r="A66" s="67" t="s">
        <v>135</v>
      </c>
      <c r="B66" s="19" t="s">
        <v>42</v>
      </c>
      <c r="C66" s="19" t="s">
        <v>42</v>
      </c>
      <c r="D66" s="19" t="s">
        <v>42</v>
      </c>
      <c r="E66" s="19" t="s">
        <v>42</v>
      </c>
      <c r="F66" s="19" t="s">
        <v>42</v>
      </c>
      <c r="G66" s="19"/>
      <c r="H66" s="19" t="s">
        <v>42</v>
      </c>
      <c r="I66" s="19" t="s">
        <v>42</v>
      </c>
      <c r="J66" s="19"/>
      <c r="K66" s="19" t="s">
        <v>42</v>
      </c>
      <c r="L66" s="19" t="s">
        <v>42</v>
      </c>
    </row>
    <row r="67" spans="1:12" x14ac:dyDescent="0.3">
      <c r="A67" s="67" t="s">
        <v>136</v>
      </c>
      <c r="B67" s="19" t="s">
        <v>42</v>
      </c>
      <c r="C67" s="19" t="s">
        <v>42</v>
      </c>
      <c r="D67" s="19" t="s">
        <v>42</v>
      </c>
      <c r="E67" s="19" t="s">
        <v>42</v>
      </c>
      <c r="F67" s="19" t="s">
        <v>42</v>
      </c>
      <c r="G67" s="19"/>
      <c r="H67" s="19" t="s">
        <v>42</v>
      </c>
      <c r="I67" s="19" t="s">
        <v>42</v>
      </c>
      <c r="J67" s="19"/>
      <c r="K67" s="19" t="s">
        <v>42</v>
      </c>
      <c r="L67" s="19" t="s">
        <v>42</v>
      </c>
    </row>
    <row r="68" spans="1:12" x14ac:dyDescent="0.3">
      <c r="A68" s="67" t="s">
        <v>137</v>
      </c>
      <c r="B68" s="19">
        <v>14.5</v>
      </c>
      <c r="C68" s="20">
        <v>5948.7648501987615</v>
      </c>
      <c r="D68" s="56"/>
      <c r="E68" s="19">
        <v>18.2</v>
      </c>
      <c r="F68" s="20">
        <v>7377.1248296782087</v>
      </c>
      <c r="G68" s="56"/>
      <c r="H68" s="19" t="s">
        <v>42</v>
      </c>
      <c r="I68" s="20" t="s">
        <v>42</v>
      </c>
      <c r="J68" s="56"/>
      <c r="K68" s="19" t="s">
        <v>42</v>
      </c>
      <c r="L68" s="20" t="s">
        <v>42</v>
      </c>
    </row>
    <row r="69" spans="1:12" x14ac:dyDescent="0.3">
      <c r="A69" s="67" t="s">
        <v>138</v>
      </c>
      <c r="B69" s="19" t="s">
        <v>42</v>
      </c>
      <c r="C69" s="19" t="s">
        <v>42</v>
      </c>
      <c r="D69" s="19" t="s">
        <v>42</v>
      </c>
      <c r="E69" s="19" t="s">
        <v>42</v>
      </c>
      <c r="F69" s="19" t="s">
        <v>42</v>
      </c>
      <c r="G69" s="19"/>
      <c r="H69" s="19" t="s">
        <v>42</v>
      </c>
      <c r="I69" s="19" t="s">
        <v>42</v>
      </c>
      <c r="J69" s="19"/>
      <c r="K69" s="19" t="s">
        <v>42</v>
      </c>
      <c r="L69" s="19" t="s">
        <v>42</v>
      </c>
    </row>
    <row r="70" spans="1:12" x14ac:dyDescent="0.3">
      <c r="A70" s="67" t="s">
        <v>139</v>
      </c>
      <c r="B70" s="19">
        <v>48.1</v>
      </c>
      <c r="C70" s="20">
        <v>24401.243871723662</v>
      </c>
      <c r="D70" s="56"/>
      <c r="E70" s="19">
        <v>52.4</v>
      </c>
      <c r="F70" s="20">
        <v>20362.305343467629</v>
      </c>
      <c r="G70" s="56"/>
      <c r="H70" s="19" t="s">
        <v>42</v>
      </c>
      <c r="I70" s="20" t="s">
        <v>42</v>
      </c>
      <c r="J70" s="56"/>
      <c r="K70" s="19" t="s">
        <v>42</v>
      </c>
      <c r="L70" s="20" t="s">
        <v>42</v>
      </c>
    </row>
    <row r="71" spans="1:12" x14ac:dyDescent="0.3">
      <c r="A71" s="67" t="s">
        <v>140</v>
      </c>
      <c r="B71" s="19" t="s">
        <v>42</v>
      </c>
      <c r="C71" s="19" t="s">
        <v>42</v>
      </c>
      <c r="D71" s="19" t="s">
        <v>42</v>
      </c>
      <c r="E71" s="19" t="s">
        <v>42</v>
      </c>
      <c r="F71" s="19" t="s">
        <v>42</v>
      </c>
      <c r="G71" s="19"/>
      <c r="H71" s="19" t="s">
        <v>42</v>
      </c>
      <c r="I71" s="19" t="s">
        <v>42</v>
      </c>
      <c r="J71" s="19"/>
      <c r="K71" s="19" t="s">
        <v>42</v>
      </c>
      <c r="L71" s="19" t="s">
        <v>42</v>
      </c>
    </row>
    <row r="72" spans="1:12" x14ac:dyDescent="0.3">
      <c r="A72" s="66" t="s">
        <v>141</v>
      </c>
      <c r="B72" s="19" t="s">
        <v>42</v>
      </c>
      <c r="C72" s="20">
        <v>112468.41</v>
      </c>
      <c r="D72" s="56"/>
      <c r="E72" s="19" t="s">
        <v>42</v>
      </c>
      <c r="F72" s="20">
        <v>117016.38</v>
      </c>
      <c r="G72" s="56"/>
      <c r="H72" s="19" t="s">
        <v>42</v>
      </c>
      <c r="I72" s="20">
        <v>2749.08</v>
      </c>
      <c r="J72" s="56"/>
      <c r="K72" s="19" t="s">
        <v>42</v>
      </c>
      <c r="L72" s="20">
        <v>1706.4</v>
      </c>
    </row>
    <row r="73" spans="1:12" x14ac:dyDescent="0.3">
      <c r="A73" s="66" t="s">
        <v>142</v>
      </c>
      <c r="B73" s="19" t="s">
        <v>42</v>
      </c>
      <c r="C73" s="20">
        <v>21770.096305507599</v>
      </c>
      <c r="D73" s="56"/>
      <c r="E73" s="19" t="s">
        <v>42</v>
      </c>
      <c r="F73" s="20">
        <v>22354.05040237572</v>
      </c>
      <c r="G73" s="56"/>
      <c r="H73" s="19" t="s">
        <v>42</v>
      </c>
      <c r="I73" s="20" t="s">
        <v>42</v>
      </c>
      <c r="J73" s="56"/>
      <c r="K73" s="19" t="s">
        <v>42</v>
      </c>
      <c r="L73" s="20" t="s">
        <v>42</v>
      </c>
    </row>
    <row r="74" spans="1:12" x14ac:dyDescent="0.3">
      <c r="B74" s="245" t="s">
        <v>143</v>
      </c>
      <c r="C74" s="245"/>
      <c r="D74" s="245"/>
      <c r="E74" s="245"/>
      <c r="F74" s="245"/>
      <c r="G74" s="245"/>
      <c r="H74" s="245"/>
      <c r="I74" s="245"/>
      <c r="J74" s="245"/>
      <c r="K74" s="245"/>
      <c r="L74" s="245"/>
    </row>
    <row r="75" spans="1:12" x14ac:dyDescent="0.3">
      <c r="A75" s="67" t="s">
        <v>144</v>
      </c>
      <c r="B75" s="19">
        <v>172.37516595434101</v>
      </c>
      <c r="C75" s="20">
        <v>74643.75618330139</v>
      </c>
      <c r="D75" s="56"/>
      <c r="E75" s="19">
        <v>146.26059355891289</v>
      </c>
      <c r="F75" s="20">
        <v>63240.57714855019</v>
      </c>
      <c r="G75" s="56"/>
      <c r="H75" s="19">
        <v>1.0528064583748413</v>
      </c>
      <c r="I75" s="20">
        <v>232.54576910603342</v>
      </c>
      <c r="J75" s="56"/>
      <c r="K75" s="19">
        <v>0.94187215889719567</v>
      </c>
      <c r="L75" s="20">
        <v>209.83248995752967</v>
      </c>
    </row>
    <row r="76" spans="1:12" x14ac:dyDescent="0.3">
      <c r="A76" s="67" t="s">
        <v>145</v>
      </c>
      <c r="B76" s="19">
        <v>1.8</v>
      </c>
      <c r="C76" s="20">
        <v>1152.2813171654323</v>
      </c>
      <c r="D76" s="56"/>
      <c r="E76" s="19">
        <v>2.1</v>
      </c>
      <c r="F76" s="20">
        <v>1434.3981929847691</v>
      </c>
      <c r="G76" s="56"/>
      <c r="H76" s="19" t="s">
        <v>42</v>
      </c>
      <c r="I76" s="20" t="s">
        <v>42</v>
      </c>
      <c r="J76" s="56"/>
      <c r="K76" s="19" t="s">
        <v>42</v>
      </c>
      <c r="L76" s="20" t="s">
        <v>42</v>
      </c>
    </row>
    <row r="77" spans="1:12" x14ac:dyDescent="0.3">
      <c r="A77" s="67" t="s">
        <v>146</v>
      </c>
      <c r="B77" s="19" t="s">
        <v>42</v>
      </c>
      <c r="C77" s="19" t="s">
        <v>42</v>
      </c>
      <c r="D77" s="19" t="s">
        <v>42</v>
      </c>
      <c r="E77" s="19" t="s">
        <v>42</v>
      </c>
      <c r="F77" s="19" t="s">
        <v>42</v>
      </c>
      <c r="G77" s="19"/>
      <c r="H77" s="19" t="s">
        <v>42</v>
      </c>
      <c r="I77" s="19" t="s">
        <v>42</v>
      </c>
      <c r="J77" s="19"/>
      <c r="K77" s="19" t="s">
        <v>42</v>
      </c>
      <c r="L77" s="19" t="s">
        <v>42</v>
      </c>
    </row>
    <row r="78" spans="1:12" x14ac:dyDescent="0.3">
      <c r="A78" s="67" t="s">
        <v>147</v>
      </c>
      <c r="B78" s="19" t="s">
        <v>42</v>
      </c>
      <c r="C78" s="20" t="s">
        <v>42</v>
      </c>
      <c r="D78" s="56"/>
      <c r="E78" s="19" t="s">
        <v>42</v>
      </c>
      <c r="F78" s="20" t="s">
        <v>42</v>
      </c>
      <c r="G78" s="56"/>
      <c r="H78" s="19" t="s">
        <v>42</v>
      </c>
      <c r="I78" s="20" t="s">
        <v>42</v>
      </c>
      <c r="J78" s="56"/>
      <c r="K78" s="19" t="s">
        <v>42</v>
      </c>
      <c r="L78" s="20" t="s">
        <v>42</v>
      </c>
    </row>
    <row r="79" spans="1:12" x14ac:dyDescent="0.3">
      <c r="A79" s="67" t="s">
        <v>148</v>
      </c>
      <c r="B79" s="19" t="s">
        <v>42</v>
      </c>
      <c r="C79" s="20" t="s">
        <v>42</v>
      </c>
      <c r="D79" s="56"/>
      <c r="E79" s="19" t="s">
        <v>42</v>
      </c>
      <c r="F79" s="20" t="s">
        <v>42</v>
      </c>
      <c r="G79" s="56"/>
      <c r="H79" s="19" t="s">
        <v>42</v>
      </c>
      <c r="I79" s="20" t="s">
        <v>42</v>
      </c>
      <c r="J79" s="56"/>
      <c r="K79" s="19" t="s">
        <v>42</v>
      </c>
      <c r="L79" s="20" t="s">
        <v>42</v>
      </c>
    </row>
    <row r="80" spans="1:12" x14ac:dyDescent="0.3">
      <c r="A80" s="67" t="s">
        <v>149</v>
      </c>
      <c r="B80" s="19" t="s">
        <v>42</v>
      </c>
      <c r="C80" s="20" t="s">
        <v>42</v>
      </c>
      <c r="D80" s="56"/>
      <c r="E80" s="19" t="s">
        <v>42</v>
      </c>
      <c r="F80" s="20" t="s">
        <v>42</v>
      </c>
      <c r="G80" s="56"/>
      <c r="H80" s="19" t="s">
        <v>42</v>
      </c>
      <c r="I80" s="20" t="s">
        <v>42</v>
      </c>
      <c r="J80" s="56"/>
      <c r="K80" s="19" t="s">
        <v>42</v>
      </c>
      <c r="L80" s="20" t="s">
        <v>42</v>
      </c>
    </row>
    <row r="81" spans="1:12" x14ac:dyDescent="0.3">
      <c r="A81" s="67" t="s">
        <v>150</v>
      </c>
      <c r="B81" s="19" t="s">
        <v>42</v>
      </c>
      <c r="C81" s="20" t="s">
        <v>42</v>
      </c>
      <c r="D81" s="56"/>
      <c r="E81" s="19" t="s">
        <v>42</v>
      </c>
      <c r="F81" s="20" t="s">
        <v>42</v>
      </c>
      <c r="G81" s="56"/>
      <c r="H81" s="19" t="s">
        <v>42</v>
      </c>
      <c r="I81" s="20" t="s">
        <v>42</v>
      </c>
      <c r="J81" s="56"/>
      <c r="K81" s="19" t="s">
        <v>42</v>
      </c>
      <c r="L81" s="20" t="s">
        <v>42</v>
      </c>
    </row>
    <row r="82" spans="1:12" x14ac:dyDescent="0.3">
      <c r="A82" s="67" t="s">
        <v>151</v>
      </c>
      <c r="B82" s="19" t="s">
        <v>42</v>
      </c>
      <c r="C82" s="20" t="s">
        <v>42</v>
      </c>
      <c r="D82" s="56"/>
      <c r="E82" s="19" t="s">
        <v>42</v>
      </c>
      <c r="F82" s="20" t="s">
        <v>42</v>
      </c>
      <c r="G82" s="56"/>
      <c r="H82" s="19" t="s">
        <v>42</v>
      </c>
      <c r="I82" s="20" t="s">
        <v>42</v>
      </c>
      <c r="J82" s="56"/>
      <c r="K82" s="19" t="s">
        <v>42</v>
      </c>
      <c r="L82" s="20" t="s">
        <v>42</v>
      </c>
    </row>
    <row r="83" spans="1:12" x14ac:dyDescent="0.3">
      <c r="A83" s="67" t="s">
        <v>152</v>
      </c>
      <c r="B83" s="19" t="s">
        <v>42</v>
      </c>
      <c r="C83" s="20" t="s">
        <v>42</v>
      </c>
      <c r="D83" s="56"/>
      <c r="E83" s="19" t="s">
        <v>42</v>
      </c>
      <c r="F83" s="20" t="s">
        <v>42</v>
      </c>
      <c r="G83" s="56"/>
      <c r="H83" s="19" t="s">
        <v>42</v>
      </c>
      <c r="I83" s="20" t="s">
        <v>42</v>
      </c>
      <c r="J83" s="56"/>
      <c r="K83" s="19" t="s">
        <v>42</v>
      </c>
      <c r="L83" s="20" t="s">
        <v>42</v>
      </c>
    </row>
    <row r="84" spans="1:12" x14ac:dyDescent="0.3">
      <c r="A84" s="67" t="s">
        <v>153</v>
      </c>
      <c r="B84" s="19" t="s">
        <v>42</v>
      </c>
      <c r="C84" s="20" t="s">
        <v>42</v>
      </c>
      <c r="D84" s="56"/>
      <c r="E84" s="19" t="s">
        <v>42</v>
      </c>
      <c r="F84" s="20" t="s">
        <v>42</v>
      </c>
      <c r="G84" s="56"/>
      <c r="H84" s="19" t="s">
        <v>42</v>
      </c>
      <c r="I84" s="20" t="s">
        <v>42</v>
      </c>
      <c r="J84" s="56"/>
      <c r="K84" s="19" t="s">
        <v>42</v>
      </c>
      <c r="L84" s="20" t="s">
        <v>42</v>
      </c>
    </row>
    <row r="85" spans="1:12" x14ac:dyDescent="0.3">
      <c r="A85" s="67" t="s">
        <v>154</v>
      </c>
      <c r="B85" s="19" t="s">
        <v>42</v>
      </c>
      <c r="C85" s="20" t="s">
        <v>42</v>
      </c>
      <c r="D85" s="56"/>
      <c r="E85" s="19" t="s">
        <v>42</v>
      </c>
      <c r="F85" s="20" t="s">
        <v>42</v>
      </c>
      <c r="G85" s="56"/>
      <c r="H85" s="19" t="s">
        <v>42</v>
      </c>
      <c r="I85" s="20" t="s">
        <v>42</v>
      </c>
      <c r="J85" s="56"/>
      <c r="K85" s="19" t="s">
        <v>42</v>
      </c>
      <c r="L85" s="20" t="s">
        <v>42</v>
      </c>
    </row>
    <row r="86" spans="1:12" x14ac:dyDescent="0.3">
      <c r="A86" s="67" t="s">
        <v>155</v>
      </c>
      <c r="B86" s="19">
        <v>126.2</v>
      </c>
      <c r="C86" s="20">
        <v>61692.157096492207</v>
      </c>
      <c r="D86" s="56"/>
      <c r="E86" s="19">
        <v>151.69999999999999</v>
      </c>
      <c r="F86" s="20">
        <v>75937.472560180497</v>
      </c>
      <c r="G86" s="56"/>
      <c r="H86" s="19">
        <v>5</v>
      </c>
      <c r="I86" s="20">
        <v>2440.0061412707946</v>
      </c>
      <c r="J86" s="56"/>
      <c r="K86" s="19">
        <v>4.9000000000000004</v>
      </c>
      <c r="L86" s="20">
        <v>2448.5949628880676</v>
      </c>
    </row>
    <row r="87" spans="1:12" x14ac:dyDescent="0.3">
      <c r="A87" s="67" t="s">
        <v>156</v>
      </c>
      <c r="B87" s="19">
        <v>17.899999999999999</v>
      </c>
      <c r="C87" s="20">
        <v>18325.436115091103</v>
      </c>
      <c r="D87" s="56"/>
      <c r="E87" s="19">
        <v>19.3</v>
      </c>
      <c r="F87" s="20">
        <v>29736.859224413063</v>
      </c>
      <c r="G87" s="56"/>
      <c r="H87" s="19">
        <v>0.1</v>
      </c>
      <c r="I87" s="20">
        <v>99.049710211761536</v>
      </c>
      <c r="J87" s="56"/>
      <c r="K87" s="19">
        <v>0.1</v>
      </c>
      <c r="L87" s="20">
        <v>149.06981386870112</v>
      </c>
    </row>
    <row r="88" spans="1:12" x14ac:dyDescent="0.3">
      <c r="A88" s="67" t="s">
        <v>157</v>
      </c>
      <c r="B88" s="19">
        <v>19.8</v>
      </c>
      <c r="C88" s="20">
        <v>9211.959003543423</v>
      </c>
      <c r="D88" s="56"/>
      <c r="E88" s="19">
        <v>21.5</v>
      </c>
      <c r="F88" s="20">
        <v>12733.672320579883</v>
      </c>
      <c r="G88" s="56"/>
      <c r="H88" s="19" t="s">
        <v>42</v>
      </c>
      <c r="I88" s="20" t="s">
        <v>42</v>
      </c>
      <c r="J88" s="56"/>
      <c r="K88" s="19" t="s">
        <v>42</v>
      </c>
      <c r="L88" s="20" t="s">
        <v>42</v>
      </c>
    </row>
    <row r="89" spans="1:12" x14ac:dyDescent="0.3">
      <c r="A89" s="67" t="s">
        <v>158</v>
      </c>
      <c r="B89" s="19">
        <v>29.7</v>
      </c>
      <c r="C89" s="20">
        <v>24166.333237892239</v>
      </c>
      <c r="D89" s="56"/>
      <c r="E89" s="19">
        <v>31.8</v>
      </c>
      <c r="F89" s="20">
        <v>27194.69212828912</v>
      </c>
      <c r="G89" s="56"/>
      <c r="H89" s="19" t="s">
        <v>42</v>
      </c>
      <c r="I89" s="20" t="s">
        <v>42</v>
      </c>
      <c r="J89" s="56"/>
      <c r="K89" s="19" t="s">
        <v>42</v>
      </c>
      <c r="L89" s="20" t="s">
        <v>42</v>
      </c>
    </row>
    <row r="90" spans="1:12" x14ac:dyDescent="0.3">
      <c r="A90" s="67" t="s">
        <v>159</v>
      </c>
      <c r="B90" s="19">
        <v>7.5</v>
      </c>
      <c r="C90" s="20">
        <v>4454.9515209682741</v>
      </c>
      <c r="D90" s="56"/>
      <c r="E90" s="19">
        <v>8</v>
      </c>
      <c r="F90" s="20">
        <v>6324.84317270269</v>
      </c>
      <c r="G90" s="56"/>
      <c r="H90" s="19" t="s">
        <v>42</v>
      </c>
      <c r="I90" s="20" t="s">
        <v>42</v>
      </c>
      <c r="J90" s="56"/>
      <c r="K90" s="19" t="s">
        <v>42</v>
      </c>
      <c r="L90" s="20" t="s">
        <v>42</v>
      </c>
    </row>
    <row r="91" spans="1:12" x14ac:dyDescent="0.3">
      <c r="A91" s="67" t="s">
        <v>160</v>
      </c>
      <c r="B91" s="19">
        <v>3.1</v>
      </c>
      <c r="C91" s="20">
        <v>3752.103859530323</v>
      </c>
      <c r="D91" s="56"/>
      <c r="E91" s="19">
        <v>2.7</v>
      </c>
      <c r="F91" s="20">
        <v>4392.1401566011727</v>
      </c>
      <c r="G91" s="56"/>
      <c r="H91" s="19" t="s">
        <v>42</v>
      </c>
      <c r="I91" s="20" t="s">
        <v>42</v>
      </c>
      <c r="J91" s="56"/>
      <c r="K91" s="19" t="s">
        <v>42</v>
      </c>
      <c r="L91" s="20" t="s">
        <v>42</v>
      </c>
    </row>
    <row r="92" spans="1:12" x14ac:dyDescent="0.3">
      <c r="A92" s="67" t="s">
        <v>161</v>
      </c>
      <c r="B92" s="19">
        <v>18.3</v>
      </c>
      <c r="C92" s="20">
        <v>10597.674239519591</v>
      </c>
      <c r="D92" s="56"/>
      <c r="E92" s="19">
        <v>19.399999999999999</v>
      </c>
      <c r="F92" s="20">
        <v>12122.233649517364</v>
      </c>
      <c r="G92" s="56"/>
      <c r="H92" s="19" t="s">
        <v>42</v>
      </c>
      <c r="I92" s="20" t="s">
        <v>42</v>
      </c>
      <c r="J92" s="56"/>
      <c r="K92" s="19" t="s">
        <v>42</v>
      </c>
      <c r="L92" s="20" t="s">
        <v>42</v>
      </c>
    </row>
    <row r="93" spans="1:12" x14ac:dyDescent="0.3">
      <c r="A93" s="67" t="s">
        <v>162</v>
      </c>
      <c r="B93" s="19" t="s">
        <v>42</v>
      </c>
      <c r="C93" s="20" t="s">
        <v>42</v>
      </c>
      <c r="D93" s="56"/>
      <c r="E93" s="19" t="s">
        <v>42</v>
      </c>
      <c r="F93" s="20" t="s">
        <v>42</v>
      </c>
      <c r="G93" s="56"/>
      <c r="H93" s="19" t="s">
        <v>42</v>
      </c>
      <c r="I93" s="20" t="s">
        <v>42</v>
      </c>
      <c r="J93" s="56"/>
      <c r="K93" s="19" t="s">
        <v>42</v>
      </c>
      <c r="L93" s="20" t="s">
        <v>42</v>
      </c>
    </row>
    <row r="94" spans="1:12" x14ac:dyDescent="0.3">
      <c r="A94" s="67" t="s">
        <v>163</v>
      </c>
      <c r="B94" s="19" t="s">
        <v>42</v>
      </c>
      <c r="C94" s="20" t="s">
        <v>42</v>
      </c>
      <c r="D94" s="56"/>
      <c r="E94" s="19" t="s">
        <v>42</v>
      </c>
      <c r="F94" s="20" t="s">
        <v>42</v>
      </c>
      <c r="G94" s="56"/>
      <c r="H94" s="19" t="s">
        <v>42</v>
      </c>
      <c r="I94" s="20" t="s">
        <v>42</v>
      </c>
      <c r="J94" s="56"/>
      <c r="K94" s="19" t="s">
        <v>42</v>
      </c>
      <c r="L94" s="20" t="s">
        <v>42</v>
      </c>
    </row>
    <row r="95" spans="1:12" x14ac:dyDescent="0.3">
      <c r="A95" s="67" t="s">
        <v>164</v>
      </c>
      <c r="B95" s="19" t="s">
        <v>42</v>
      </c>
      <c r="C95" s="20" t="s">
        <v>42</v>
      </c>
      <c r="D95" s="56"/>
      <c r="E95" s="19" t="s">
        <v>42</v>
      </c>
      <c r="F95" s="20" t="s">
        <v>42</v>
      </c>
      <c r="G95" s="56"/>
      <c r="H95" s="19" t="s">
        <v>42</v>
      </c>
      <c r="I95" s="20" t="s">
        <v>42</v>
      </c>
      <c r="J95" s="56"/>
      <c r="K95" s="19" t="s">
        <v>42</v>
      </c>
      <c r="L95" s="20" t="s">
        <v>42</v>
      </c>
    </row>
    <row r="96" spans="1:12" x14ac:dyDescent="0.3">
      <c r="A96" s="67" t="s">
        <v>165</v>
      </c>
      <c r="B96" s="19" t="s">
        <v>42</v>
      </c>
      <c r="C96" s="20" t="s">
        <v>42</v>
      </c>
      <c r="D96" s="56"/>
      <c r="E96" s="19" t="s">
        <v>42</v>
      </c>
      <c r="F96" s="20" t="s">
        <v>42</v>
      </c>
      <c r="G96" s="56"/>
      <c r="H96" s="19" t="s">
        <v>42</v>
      </c>
      <c r="I96" s="20" t="s">
        <v>42</v>
      </c>
      <c r="J96" s="56"/>
      <c r="K96" s="19" t="s">
        <v>42</v>
      </c>
      <c r="L96" s="20" t="s">
        <v>42</v>
      </c>
    </row>
    <row r="97" spans="1:12" x14ac:dyDescent="0.3">
      <c r="A97" s="67" t="s">
        <v>166</v>
      </c>
      <c r="B97" s="19" t="s">
        <v>42</v>
      </c>
      <c r="C97" s="20" t="s">
        <v>42</v>
      </c>
      <c r="D97" s="56"/>
      <c r="E97" s="19" t="s">
        <v>42</v>
      </c>
      <c r="F97" s="20" t="s">
        <v>42</v>
      </c>
      <c r="G97" s="56"/>
      <c r="H97" s="19" t="s">
        <v>42</v>
      </c>
      <c r="I97" s="20" t="s">
        <v>42</v>
      </c>
      <c r="J97" s="56"/>
      <c r="K97" s="19" t="s">
        <v>42</v>
      </c>
      <c r="L97" s="20" t="s">
        <v>42</v>
      </c>
    </row>
    <row r="98" spans="1:12" x14ac:dyDescent="0.3">
      <c r="A98" s="67" t="s">
        <v>167</v>
      </c>
      <c r="B98" s="19">
        <v>30.2</v>
      </c>
      <c r="C98" s="20">
        <v>61072.475320438811</v>
      </c>
      <c r="D98" s="56"/>
      <c r="E98" s="19">
        <v>31.5</v>
      </c>
      <c r="F98" s="20">
        <v>65166.555661042396</v>
      </c>
      <c r="G98" s="56"/>
      <c r="H98" s="19" t="s">
        <v>42</v>
      </c>
      <c r="I98" s="20" t="s">
        <v>42</v>
      </c>
      <c r="J98" s="56"/>
      <c r="K98" s="19" t="s">
        <v>42</v>
      </c>
      <c r="L98" s="20" t="s">
        <v>42</v>
      </c>
    </row>
    <row r="99" spans="1:12" x14ac:dyDescent="0.3">
      <c r="A99" s="67" t="s">
        <v>168</v>
      </c>
      <c r="B99" s="19">
        <v>0.1</v>
      </c>
      <c r="C99" s="20">
        <v>311.28478022846338</v>
      </c>
      <c r="D99" s="56"/>
      <c r="E99" s="19">
        <v>0.2</v>
      </c>
      <c r="F99" s="20">
        <v>649.96262111703163</v>
      </c>
      <c r="G99" s="56"/>
      <c r="H99" s="19" t="s">
        <v>42</v>
      </c>
      <c r="I99" s="20" t="s">
        <v>42</v>
      </c>
      <c r="J99" s="56"/>
      <c r="K99" s="19" t="s">
        <v>42</v>
      </c>
      <c r="L99" s="20" t="s">
        <v>42</v>
      </c>
    </row>
    <row r="100" spans="1:12" x14ac:dyDescent="0.3">
      <c r="A100" s="67" t="s">
        <v>169</v>
      </c>
      <c r="B100" s="19" t="s">
        <v>42</v>
      </c>
      <c r="C100" s="20" t="s">
        <v>42</v>
      </c>
      <c r="D100" s="56"/>
      <c r="E100" s="19" t="s">
        <v>42</v>
      </c>
      <c r="F100" s="20" t="s">
        <v>42</v>
      </c>
      <c r="G100" s="56"/>
      <c r="H100" s="19" t="s">
        <v>42</v>
      </c>
      <c r="I100" s="20" t="s">
        <v>42</v>
      </c>
      <c r="J100" s="56"/>
      <c r="K100" s="19" t="s">
        <v>42</v>
      </c>
      <c r="L100" s="20" t="s">
        <v>42</v>
      </c>
    </row>
    <row r="101" spans="1:12" x14ac:dyDescent="0.3">
      <c r="A101" s="67" t="s">
        <v>170</v>
      </c>
      <c r="B101" s="19">
        <v>55.9</v>
      </c>
      <c r="C101" s="20">
        <v>48545.810319552729</v>
      </c>
      <c r="D101" s="56"/>
      <c r="E101" s="19">
        <v>55</v>
      </c>
      <c r="F101" s="20">
        <v>43560.963249172899</v>
      </c>
      <c r="G101" s="56"/>
      <c r="H101" s="19" t="s">
        <v>42</v>
      </c>
      <c r="I101" s="20" t="s">
        <v>42</v>
      </c>
      <c r="J101" s="56"/>
      <c r="K101" s="19" t="s">
        <v>42</v>
      </c>
      <c r="L101" s="20" t="s">
        <v>42</v>
      </c>
    </row>
    <row r="102" spans="1:12" x14ac:dyDescent="0.3">
      <c r="A102" s="67" t="s">
        <v>171</v>
      </c>
      <c r="B102" s="19" t="s">
        <v>42</v>
      </c>
      <c r="C102" s="20" t="s">
        <v>42</v>
      </c>
      <c r="D102" s="56"/>
      <c r="E102" s="19" t="s">
        <v>42</v>
      </c>
      <c r="F102" s="20" t="s">
        <v>42</v>
      </c>
      <c r="G102" s="56"/>
      <c r="H102" s="19" t="s">
        <v>42</v>
      </c>
      <c r="I102" s="20" t="s">
        <v>42</v>
      </c>
      <c r="J102" s="56"/>
      <c r="K102" s="19" t="s">
        <v>42</v>
      </c>
      <c r="L102" s="20" t="s">
        <v>42</v>
      </c>
    </row>
    <row r="103" spans="1:12" x14ac:dyDescent="0.3">
      <c r="A103" s="67" t="s">
        <v>172</v>
      </c>
      <c r="B103" s="19" t="s">
        <v>42</v>
      </c>
      <c r="C103" s="20" t="s">
        <v>42</v>
      </c>
      <c r="D103" s="56"/>
      <c r="E103" s="19" t="s">
        <v>42</v>
      </c>
      <c r="F103" s="20" t="s">
        <v>42</v>
      </c>
      <c r="G103" s="56"/>
      <c r="H103" s="19" t="s">
        <v>42</v>
      </c>
      <c r="I103" s="20" t="s">
        <v>42</v>
      </c>
      <c r="J103" s="56"/>
      <c r="K103" s="19" t="s">
        <v>42</v>
      </c>
      <c r="L103" s="20" t="s">
        <v>42</v>
      </c>
    </row>
    <row r="104" spans="1:12" x14ac:dyDescent="0.3">
      <c r="A104" s="67" t="s">
        <v>173</v>
      </c>
      <c r="B104" s="19" t="s">
        <v>42</v>
      </c>
      <c r="C104" s="20" t="s">
        <v>42</v>
      </c>
      <c r="D104" s="56"/>
      <c r="E104" s="19" t="s">
        <v>42</v>
      </c>
      <c r="F104" s="20" t="s">
        <v>42</v>
      </c>
      <c r="G104" s="56"/>
      <c r="H104" s="19" t="s">
        <v>42</v>
      </c>
      <c r="I104" s="20" t="s">
        <v>42</v>
      </c>
      <c r="J104" s="56"/>
      <c r="K104" s="19" t="s">
        <v>42</v>
      </c>
      <c r="L104" s="20" t="s">
        <v>42</v>
      </c>
    </row>
    <row r="105" spans="1:12" x14ac:dyDescent="0.3">
      <c r="A105" s="66" t="s">
        <v>174</v>
      </c>
      <c r="B105" s="19"/>
      <c r="C105" s="20"/>
      <c r="D105" s="56"/>
      <c r="E105" s="19"/>
      <c r="F105" s="20"/>
      <c r="G105" s="56"/>
      <c r="H105" s="19"/>
      <c r="I105" s="20"/>
      <c r="J105" s="56"/>
      <c r="K105" s="19"/>
      <c r="L105" s="20"/>
    </row>
    <row r="106" spans="1:12" ht="14.5" x14ac:dyDescent="0.3">
      <c r="A106" s="25" t="s">
        <v>175</v>
      </c>
      <c r="B106" s="19">
        <v>1183.5470543582396</v>
      </c>
      <c r="C106" s="20">
        <v>469195.75617614854</v>
      </c>
      <c r="D106" s="56"/>
      <c r="E106" s="19">
        <v>982.50815746552428</v>
      </c>
      <c r="F106" s="20">
        <v>391652.76665495662</v>
      </c>
      <c r="G106" s="56"/>
      <c r="H106" s="19">
        <v>12.579773828431239</v>
      </c>
      <c r="I106" s="20">
        <v>2611.4754795565577</v>
      </c>
      <c r="J106" s="56"/>
      <c r="K106" s="19">
        <v>13.842030531085642</v>
      </c>
      <c r="L106" s="20">
        <v>2754.5052091981356</v>
      </c>
    </row>
    <row r="107" spans="1:12" x14ac:dyDescent="0.3">
      <c r="A107" s="67" t="s">
        <v>176</v>
      </c>
      <c r="B107" s="19" t="s">
        <v>42</v>
      </c>
      <c r="C107" s="20" t="s">
        <v>42</v>
      </c>
      <c r="D107" s="56"/>
      <c r="E107" s="19" t="s">
        <v>42</v>
      </c>
      <c r="F107" s="20" t="s">
        <v>42</v>
      </c>
      <c r="G107" s="56"/>
      <c r="H107" s="19" t="s">
        <v>42</v>
      </c>
      <c r="I107" s="20" t="s">
        <v>42</v>
      </c>
      <c r="J107" s="56"/>
      <c r="K107" s="19" t="s">
        <v>42</v>
      </c>
      <c r="L107" s="20" t="s">
        <v>42</v>
      </c>
    </row>
    <row r="108" spans="1:12" x14ac:dyDescent="0.3">
      <c r="A108" s="67" t="s">
        <v>177</v>
      </c>
      <c r="B108" s="19" t="s">
        <v>42</v>
      </c>
      <c r="C108" s="20" t="s">
        <v>42</v>
      </c>
      <c r="D108" s="56"/>
      <c r="E108" s="19" t="s">
        <v>42</v>
      </c>
      <c r="F108" s="20" t="s">
        <v>42</v>
      </c>
      <c r="G108" s="56"/>
      <c r="H108" s="19" t="s">
        <v>42</v>
      </c>
      <c r="I108" s="20" t="s">
        <v>42</v>
      </c>
      <c r="J108" s="56"/>
      <c r="K108" s="19" t="s">
        <v>42</v>
      </c>
      <c r="L108" s="20" t="s">
        <v>42</v>
      </c>
    </row>
    <row r="109" spans="1:12" x14ac:dyDescent="0.3">
      <c r="A109" s="67" t="s">
        <v>178</v>
      </c>
      <c r="B109" s="19" t="s">
        <v>42</v>
      </c>
      <c r="C109" s="20" t="s">
        <v>42</v>
      </c>
      <c r="D109" s="56"/>
      <c r="E109" s="19" t="s">
        <v>42</v>
      </c>
      <c r="F109" s="20" t="s">
        <v>42</v>
      </c>
      <c r="G109" s="56"/>
      <c r="H109" s="19" t="s">
        <v>42</v>
      </c>
      <c r="I109" s="20" t="s">
        <v>42</v>
      </c>
      <c r="J109" s="56"/>
      <c r="K109" s="19" t="s">
        <v>42</v>
      </c>
      <c r="L109" s="20" t="s">
        <v>42</v>
      </c>
    </row>
    <row r="110" spans="1:12" x14ac:dyDescent="0.3">
      <c r="A110" s="67" t="s">
        <v>179</v>
      </c>
      <c r="B110" s="19"/>
      <c r="C110" s="20"/>
      <c r="D110" s="56"/>
      <c r="E110" s="19"/>
      <c r="F110" s="20"/>
      <c r="G110" s="56"/>
      <c r="H110" s="19"/>
      <c r="I110" s="20"/>
      <c r="J110" s="56"/>
      <c r="K110" s="19"/>
      <c r="L110" s="20"/>
    </row>
    <row r="111" spans="1:12" x14ac:dyDescent="0.3">
      <c r="A111" s="66" t="s">
        <v>180</v>
      </c>
      <c r="B111" s="19"/>
      <c r="C111" s="20"/>
      <c r="D111" s="56"/>
      <c r="E111" s="19"/>
      <c r="F111" s="20"/>
      <c r="G111" s="56"/>
      <c r="H111" s="19"/>
      <c r="I111" s="20"/>
      <c r="J111" s="56"/>
      <c r="K111" s="19"/>
      <c r="L111" s="20"/>
    </row>
    <row r="112" spans="1:12" x14ac:dyDescent="0.3">
      <c r="A112" s="67" t="s">
        <v>181</v>
      </c>
      <c r="B112" s="19" t="s">
        <v>42</v>
      </c>
      <c r="C112" s="20" t="s">
        <v>42</v>
      </c>
      <c r="D112" s="56"/>
      <c r="E112" s="19" t="s">
        <v>42</v>
      </c>
      <c r="F112" s="20" t="s">
        <v>42</v>
      </c>
      <c r="G112" s="56"/>
      <c r="H112" s="19" t="s">
        <v>42</v>
      </c>
      <c r="I112" s="20" t="s">
        <v>42</v>
      </c>
      <c r="J112" s="56"/>
      <c r="K112" s="19" t="s">
        <v>42</v>
      </c>
      <c r="L112" s="20" t="s">
        <v>42</v>
      </c>
    </row>
    <row r="113" spans="1:12" x14ac:dyDescent="0.3">
      <c r="A113" s="67" t="s">
        <v>182</v>
      </c>
      <c r="B113" s="19" t="s">
        <v>42</v>
      </c>
      <c r="C113" s="20">
        <v>64138.51</v>
      </c>
      <c r="D113" s="56"/>
      <c r="E113" s="19" t="s">
        <v>42</v>
      </c>
      <c r="F113" s="20">
        <v>63538.62</v>
      </c>
      <c r="G113" s="56"/>
      <c r="H113" s="19" t="s">
        <v>42</v>
      </c>
      <c r="I113" s="20">
        <v>28.53</v>
      </c>
      <c r="J113" s="56"/>
      <c r="K113" s="19" t="s">
        <v>42</v>
      </c>
      <c r="L113" s="20">
        <v>28.73</v>
      </c>
    </row>
    <row r="114" spans="1:12" ht="14.5" x14ac:dyDescent="0.3">
      <c r="B114" s="243" t="s">
        <v>183</v>
      </c>
      <c r="C114" s="243"/>
      <c r="D114" s="243"/>
      <c r="E114" s="243"/>
      <c r="F114" s="243"/>
      <c r="G114" s="243"/>
      <c r="H114" s="243"/>
      <c r="I114" s="243"/>
      <c r="J114" s="243"/>
      <c r="K114" s="243"/>
      <c r="L114" s="243"/>
    </row>
    <row r="115" spans="1:12" x14ac:dyDescent="0.3">
      <c r="A115" s="67" t="s">
        <v>184</v>
      </c>
      <c r="B115" s="19">
        <v>154.65600000000001</v>
      </c>
      <c r="C115" s="20">
        <v>530034.43813219387</v>
      </c>
      <c r="D115" s="56"/>
      <c r="E115" s="19">
        <v>150.01600000000002</v>
      </c>
      <c r="F115" s="20">
        <v>549607.43756160198</v>
      </c>
      <c r="G115" s="56"/>
      <c r="H115" s="19">
        <v>7.418000000000001</v>
      </c>
      <c r="I115" s="20">
        <v>23140.191015779448</v>
      </c>
      <c r="J115" s="56"/>
      <c r="K115" s="19">
        <v>7.2249999999999996</v>
      </c>
      <c r="L115" s="20">
        <v>24093.265545315175</v>
      </c>
    </row>
    <row r="116" spans="1:12" x14ac:dyDescent="0.3">
      <c r="A116" s="67" t="s">
        <v>185</v>
      </c>
      <c r="B116" s="19">
        <v>2.2000000000000002</v>
      </c>
      <c r="C116" s="20">
        <v>6152.6046468373015</v>
      </c>
      <c r="D116" s="56"/>
      <c r="E116" s="19">
        <v>2.2000000000000002</v>
      </c>
      <c r="F116" s="20">
        <v>6367.9458094766069</v>
      </c>
      <c r="G116" s="56"/>
      <c r="H116" s="19" t="s">
        <v>42</v>
      </c>
      <c r="I116" s="20" t="s">
        <v>42</v>
      </c>
      <c r="J116" s="56"/>
      <c r="K116" s="19" t="s">
        <v>42</v>
      </c>
      <c r="L116" s="20" t="s">
        <v>42</v>
      </c>
    </row>
    <row r="117" spans="1:12" x14ac:dyDescent="0.3">
      <c r="A117" s="67" t="s">
        <v>186</v>
      </c>
      <c r="B117" s="19">
        <v>189.34700000000001</v>
      </c>
      <c r="C117" s="20">
        <v>313651.78871067922</v>
      </c>
      <c r="D117" s="56"/>
      <c r="E117" s="19">
        <v>188.779</v>
      </c>
      <c r="F117" s="20">
        <v>382758.14314311976</v>
      </c>
      <c r="G117" s="56"/>
      <c r="H117" s="19">
        <v>9.9000000000000005E-2</v>
      </c>
      <c r="I117" s="20">
        <v>184.29117565297773</v>
      </c>
      <c r="J117" s="56"/>
      <c r="K117" s="19">
        <v>9.9000000000000005E-2</v>
      </c>
      <c r="L117" s="20">
        <v>225.57239899924474</v>
      </c>
    </row>
    <row r="118" spans="1:12" x14ac:dyDescent="0.3">
      <c r="A118" s="67" t="s">
        <v>187</v>
      </c>
      <c r="B118" s="19">
        <v>0.9</v>
      </c>
      <c r="C118" s="20">
        <v>2781.098218316808</v>
      </c>
      <c r="D118" s="56"/>
      <c r="E118" s="19">
        <v>0.9</v>
      </c>
      <c r="F118" s="20">
        <v>2903.4665399227479</v>
      </c>
      <c r="G118" s="56"/>
      <c r="H118" s="19">
        <v>0.1</v>
      </c>
      <c r="I118" s="20">
        <v>322.02800709420677</v>
      </c>
      <c r="J118" s="56"/>
      <c r="K118" s="19">
        <v>0.1</v>
      </c>
      <c r="L118" s="20">
        <v>336.19723940635185</v>
      </c>
    </row>
    <row r="119" spans="1:12" x14ac:dyDescent="0.3">
      <c r="A119" s="67" t="s">
        <v>188</v>
      </c>
      <c r="B119" s="19">
        <v>107.4</v>
      </c>
      <c r="C119" s="20">
        <v>216681.04608062151</v>
      </c>
      <c r="D119" s="56"/>
      <c r="E119" s="19">
        <v>107</v>
      </c>
      <c r="F119" s="20">
        <v>199899.3613385488</v>
      </c>
      <c r="G119" s="56"/>
      <c r="H119" s="19">
        <v>0.8</v>
      </c>
      <c r="I119" s="20">
        <v>2014.0495377308041</v>
      </c>
      <c r="J119" s="56"/>
      <c r="K119" s="19">
        <v>0.8</v>
      </c>
      <c r="L119" s="20">
        <v>1865.0098719387245</v>
      </c>
    </row>
    <row r="120" spans="1:12" x14ac:dyDescent="0.3">
      <c r="A120" s="67" t="s">
        <v>189</v>
      </c>
      <c r="B120" s="19">
        <v>39</v>
      </c>
      <c r="C120" s="20">
        <v>125045.65841810231</v>
      </c>
      <c r="D120" s="56"/>
      <c r="E120" s="19">
        <v>38.6</v>
      </c>
      <c r="F120" s="20">
        <v>125124.53337187369</v>
      </c>
      <c r="G120" s="56"/>
      <c r="H120" s="19">
        <v>0.9</v>
      </c>
      <c r="I120" s="20">
        <v>2908.7218738608622</v>
      </c>
      <c r="J120" s="56"/>
      <c r="K120" s="19">
        <v>0.9</v>
      </c>
      <c r="L120" s="20">
        <v>2940.7178144733316</v>
      </c>
    </row>
    <row r="121" spans="1:12" x14ac:dyDescent="0.3">
      <c r="A121" s="67" t="s">
        <v>190</v>
      </c>
      <c r="B121" s="19">
        <v>9414</v>
      </c>
      <c r="C121" s="20">
        <v>453991.81729218544</v>
      </c>
      <c r="D121" s="56"/>
      <c r="E121" s="19">
        <v>9310</v>
      </c>
      <c r="F121" s="20">
        <v>472772.14801324933</v>
      </c>
      <c r="G121" s="56"/>
      <c r="H121" s="19">
        <v>629</v>
      </c>
      <c r="I121" s="20">
        <v>32696.998415636106</v>
      </c>
      <c r="J121" s="56"/>
      <c r="K121" s="19">
        <v>607</v>
      </c>
      <c r="L121" s="20">
        <v>33225.712518792599</v>
      </c>
    </row>
    <row r="122" spans="1:12" x14ac:dyDescent="0.3">
      <c r="A122" s="67" t="s">
        <v>191</v>
      </c>
      <c r="B122" s="19">
        <v>32</v>
      </c>
      <c r="C122" s="20">
        <v>3834.1977996925871</v>
      </c>
      <c r="D122" s="56"/>
      <c r="E122" s="19">
        <v>31</v>
      </c>
      <c r="F122" s="20">
        <v>4245.5353323908575</v>
      </c>
      <c r="G122" s="56"/>
      <c r="H122" s="19">
        <v>2</v>
      </c>
      <c r="I122" s="20">
        <v>240.20792762955045</v>
      </c>
      <c r="J122" s="56"/>
      <c r="K122" s="19">
        <v>2</v>
      </c>
      <c r="L122" s="20">
        <v>274.55766128057616</v>
      </c>
    </row>
    <row r="123" spans="1:12" x14ac:dyDescent="0.3">
      <c r="A123" s="67" t="s">
        <v>192</v>
      </c>
      <c r="B123" s="19">
        <v>953</v>
      </c>
      <c r="C123" s="20">
        <v>142258.48098450448</v>
      </c>
      <c r="D123" s="56"/>
      <c r="E123" s="19">
        <v>951</v>
      </c>
      <c r="F123" s="20">
        <v>162970.0022013335</v>
      </c>
      <c r="G123" s="56"/>
      <c r="H123" s="19">
        <v>12</v>
      </c>
      <c r="I123" s="20">
        <v>1755.7977124618483</v>
      </c>
      <c r="J123" s="56"/>
      <c r="K123" s="19">
        <v>12</v>
      </c>
      <c r="L123" s="20">
        <v>2015.6557739062018</v>
      </c>
    </row>
    <row r="124" spans="1:12" x14ac:dyDescent="0.3">
      <c r="A124" s="67" t="s">
        <v>193</v>
      </c>
      <c r="B124" s="19">
        <v>0.3</v>
      </c>
      <c r="C124" s="20">
        <v>3881.5998567011438</v>
      </c>
      <c r="D124" s="56"/>
      <c r="E124" s="19">
        <v>0.3</v>
      </c>
      <c r="F124" s="20">
        <v>4230.9438438042471</v>
      </c>
      <c r="G124" s="56"/>
      <c r="H124" s="19" t="s">
        <v>42</v>
      </c>
      <c r="I124" s="20" t="s">
        <v>42</v>
      </c>
      <c r="J124" s="56"/>
      <c r="K124" s="19" t="s">
        <v>42</v>
      </c>
      <c r="L124" s="20" t="s">
        <v>42</v>
      </c>
    </row>
    <row r="125" spans="1:12" x14ac:dyDescent="0.3">
      <c r="A125" s="67" t="s">
        <v>194</v>
      </c>
      <c r="B125" s="19" t="s">
        <v>42</v>
      </c>
      <c r="C125" s="20" t="s">
        <v>42</v>
      </c>
      <c r="D125" s="56"/>
      <c r="E125" s="19" t="s">
        <v>42</v>
      </c>
      <c r="F125" s="20" t="s">
        <v>42</v>
      </c>
      <c r="G125" s="56"/>
      <c r="H125" s="19" t="s">
        <v>42</v>
      </c>
      <c r="I125" s="20" t="s">
        <v>42</v>
      </c>
      <c r="J125" s="56"/>
      <c r="K125" s="19" t="s">
        <v>42</v>
      </c>
      <c r="L125" s="20" t="s">
        <v>42</v>
      </c>
    </row>
    <row r="126" spans="1:12" x14ac:dyDescent="0.3">
      <c r="A126" s="67" t="s">
        <v>195</v>
      </c>
      <c r="B126" s="19" t="s">
        <v>42</v>
      </c>
      <c r="C126" s="20" t="s">
        <v>42</v>
      </c>
      <c r="D126" s="56"/>
      <c r="E126" s="19" t="s">
        <v>42</v>
      </c>
      <c r="F126" s="20" t="s">
        <v>42</v>
      </c>
      <c r="G126" s="56"/>
      <c r="H126" s="19" t="s">
        <v>42</v>
      </c>
      <c r="I126" s="20" t="s">
        <v>42</v>
      </c>
      <c r="J126" s="56"/>
      <c r="K126" s="19" t="s">
        <v>42</v>
      </c>
      <c r="L126" s="20" t="s">
        <v>42</v>
      </c>
    </row>
    <row r="127" spans="1:12" x14ac:dyDescent="0.3">
      <c r="A127" s="68" t="s">
        <v>196</v>
      </c>
      <c r="B127" s="22" t="s">
        <v>42</v>
      </c>
      <c r="C127" s="23" t="s">
        <v>42</v>
      </c>
      <c r="D127" s="63"/>
      <c r="E127" s="22" t="s">
        <v>42</v>
      </c>
      <c r="F127" s="23" t="s">
        <v>42</v>
      </c>
      <c r="G127" s="63"/>
      <c r="H127" s="22" t="s">
        <v>42</v>
      </c>
      <c r="I127" s="23" t="s">
        <v>42</v>
      </c>
      <c r="J127" s="63"/>
      <c r="K127" s="22" t="s">
        <v>42</v>
      </c>
      <c r="L127" s="23" t="s">
        <v>42</v>
      </c>
    </row>
    <row r="128" spans="1:12" s="17" customFormat="1" x14ac:dyDescent="0.3">
      <c r="A128" s="69" t="s">
        <v>197</v>
      </c>
      <c r="B128" s="19"/>
      <c r="C128" s="20"/>
      <c r="D128" s="18"/>
      <c r="E128" s="19"/>
      <c r="F128" s="20"/>
      <c r="G128" s="18"/>
      <c r="H128" s="19"/>
      <c r="I128" s="20"/>
      <c r="J128" s="18"/>
      <c r="K128" s="19"/>
      <c r="L128" s="20"/>
    </row>
    <row r="129" spans="1:12" s="17" customFormat="1" x14ac:dyDescent="0.3">
      <c r="A129" s="70" t="s">
        <v>198</v>
      </c>
      <c r="B129" s="19"/>
      <c r="C129" s="20"/>
      <c r="D129" s="18"/>
      <c r="E129" s="19"/>
      <c r="F129" s="20"/>
      <c r="G129" s="18"/>
      <c r="H129" s="19"/>
      <c r="I129" s="20"/>
      <c r="J129" s="18"/>
      <c r="K129" s="19"/>
      <c r="L129" s="20"/>
    </row>
    <row r="130" spans="1:12" s="17" customFormat="1" x14ac:dyDescent="0.3">
      <c r="A130" s="71" t="s">
        <v>199</v>
      </c>
      <c r="B130" s="19"/>
      <c r="C130" s="20"/>
      <c r="D130" s="18"/>
      <c r="E130" s="19"/>
      <c r="F130" s="20"/>
      <c r="G130" s="18"/>
      <c r="H130" s="19"/>
      <c r="I130" s="20"/>
      <c r="J130" s="18"/>
      <c r="K130" s="19"/>
      <c r="L130" s="20"/>
    </row>
    <row r="131" spans="1:12" s="17" customFormat="1" x14ac:dyDescent="0.3">
      <c r="A131" s="70" t="s">
        <v>200</v>
      </c>
      <c r="B131" s="19"/>
      <c r="C131" s="20"/>
      <c r="D131" s="18"/>
      <c r="E131" s="19"/>
      <c r="F131" s="20"/>
      <c r="G131" s="18"/>
      <c r="H131" s="19"/>
      <c r="I131" s="20"/>
      <c r="J131" s="18"/>
      <c r="K131" s="19"/>
      <c r="L131" s="20"/>
    </row>
    <row r="132" spans="1:12" s="17" customFormat="1" x14ac:dyDescent="0.3">
      <c r="A132" s="72" t="s">
        <v>201</v>
      </c>
      <c r="B132" s="19"/>
      <c r="C132" s="20"/>
      <c r="D132" s="18"/>
      <c r="E132" s="19"/>
      <c r="F132" s="20"/>
      <c r="G132" s="18"/>
      <c r="H132" s="19"/>
      <c r="I132" s="20"/>
      <c r="J132" s="18"/>
      <c r="K132" s="19"/>
      <c r="L132" s="20"/>
    </row>
    <row r="133" spans="1:12" s="17" customFormat="1" x14ac:dyDescent="0.3">
      <c r="A133" s="72" t="s">
        <v>202</v>
      </c>
      <c r="B133" s="19"/>
      <c r="C133" s="20"/>
      <c r="D133" s="18"/>
      <c r="E133" s="19"/>
      <c r="F133" s="20"/>
      <c r="G133" s="18"/>
      <c r="H133" s="19"/>
      <c r="I133" s="20"/>
      <c r="J133" s="18"/>
      <c r="K133" s="19"/>
      <c r="L133" s="20"/>
    </row>
    <row r="134" spans="1:12" s="17" customFormat="1" x14ac:dyDescent="0.3">
      <c r="A134" s="18" t="s">
        <v>203</v>
      </c>
      <c r="B134" s="19"/>
      <c r="C134" s="20"/>
      <c r="D134" s="18"/>
      <c r="E134" s="19"/>
      <c r="F134" s="20"/>
      <c r="G134" s="18"/>
      <c r="H134" s="19"/>
      <c r="I134" s="20"/>
      <c r="J134" s="18"/>
      <c r="K134" s="19"/>
      <c r="L134" s="20"/>
    </row>
    <row r="135" spans="1:12" s="17" customFormat="1" x14ac:dyDescent="0.3">
      <c r="A135" s="18" t="s">
        <v>204</v>
      </c>
      <c r="B135" s="19"/>
      <c r="C135" s="20"/>
      <c r="D135" s="18"/>
      <c r="E135" s="19"/>
      <c r="F135" s="20"/>
      <c r="G135" s="18"/>
      <c r="H135" s="19"/>
      <c r="I135" s="20"/>
      <c r="J135" s="18"/>
      <c r="K135" s="19"/>
      <c r="L135" s="20"/>
    </row>
    <row r="136" spans="1:12" s="17" customFormat="1" x14ac:dyDescent="0.3">
      <c r="A136" s="18" t="s">
        <v>205</v>
      </c>
      <c r="B136" s="19"/>
      <c r="C136" s="20"/>
      <c r="D136" s="18"/>
      <c r="E136" s="19"/>
      <c r="F136" s="20"/>
      <c r="G136" s="18"/>
      <c r="H136" s="19"/>
      <c r="I136" s="20"/>
      <c r="J136" s="18"/>
      <c r="K136" s="19"/>
      <c r="L136" s="20"/>
    </row>
    <row r="137" spans="1:12" s="17" customFormat="1" x14ac:dyDescent="0.3">
      <c r="A137" s="18" t="s">
        <v>206</v>
      </c>
      <c r="B137" s="19"/>
      <c r="C137" s="20"/>
      <c r="D137" s="18"/>
      <c r="E137" s="19"/>
      <c r="F137" s="20"/>
      <c r="G137" s="18"/>
      <c r="H137" s="19"/>
      <c r="I137" s="20"/>
      <c r="J137" s="18"/>
      <c r="K137" s="19"/>
      <c r="L137" s="20"/>
    </row>
    <row r="138" spans="1:12" s="17" customFormat="1" x14ac:dyDescent="0.3">
      <c r="A138" s="18"/>
      <c r="B138" s="19"/>
      <c r="C138" s="20"/>
      <c r="D138" s="18"/>
      <c r="E138" s="19"/>
      <c r="F138" s="20"/>
      <c r="G138" s="18"/>
      <c r="H138" s="19"/>
      <c r="I138" s="20"/>
      <c r="J138" s="18"/>
      <c r="K138" s="19"/>
      <c r="L138" s="20"/>
    </row>
    <row r="139" spans="1:12" s="17" customFormat="1" ht="14.5" x14ac:dyDescent="0.3">
      <c r="A139" s="73" t="s">
        <v>207</v>
      </c>
      <c r="B139" s="19"/>
      <c r="C139" s="20"/>
      <c r="D139" s="18"/>
      <c r="E139" s="19"/>
      <c r="F139" s="20"/>
      <c r="G139" s="18"/>
      <c r="H139" s="19"/>
      <c r="I139" s="20"/>
      <c r="J139" s="18"/>
      <c r="K139" s="19"/>
      <c r="L139" s="20"/>
    </row>
    <row r="140" spans="1:12" x14ac:dyDescent="0.3">
      <c r="A140" s="76"/>
      <c r="B140" s="19"/>
      <c r="C140" s="20"/>
      <c r="D140" s="21"/>
      <c r="E140" s="19"/>
      <c r="F140" s="20"/>
      <c r="G140" s="24"/>
      <c r="H140" s="22"/>
      <c r="I140" s="20"/>
      <c r="J140" s="21"/>
      <c r="K140" s="19"/>
      <c r="L140" s="23" t="s">
        <v>73</v>
      </c>
    </row>
    <row r="141" spans="1:12" x14ac:dyDescent="0.3">
      <c r="B141" s="246" t="s">
        <v>11</v>
      </c>
      <c r="C141" s="246"/>
      <c r="D141" s="246"/>
      <c r="E141" s="246"/>
      <c r="F141" s="246"/>
      <c r="G141" s="21"/>
      <c r="H141" s="246" t="s">
        <v>12</v>
      </c>
      <c r="I141" s="246"/>
      <c r="J141" s="246"/>
      <c r="K141" s="246"/>
      <c r="L141" s="246"/>
    </row>
    <row r="142" spans="1:12" x14ac:dyDescent="0.3">
      <c r="B142" s="247">
        <v>2022</v>
      </c>
      <c r="C142" s="247"/>
      <c r="D142" s="25"/>
      <c r="E142" s="247">
        <v>2023</v>
      </c>
      <c r="F142" s="247"/>
      <c r="G142" s="25"/>
      <c r="H142" s="247">
        <v>2022</v>
      </c>
      <c r="I142" s="247"/>
      <c r="J142" s="25"/>
      <c r="K142" s="247">
        <v>2023</v>
      </c>
      <c r="L142" s="247"/>
    </row>
    <row r="143" spans="1:12" x14ac:dyDescent="0.3">
      <c r="A143" s="76"/>
      <c r="B143" s="26" t="s">
        <v>74</v>
      </c>
      <c r="C143" s="27" t="s">
        <v>5</v>
      </c>
      <c r="D143" s="28"/>
      <c r="E143" s="26" t="s">
        <v>74</v>
      </c>
      <c r="F143" s="27" t="s">
        <v>5</v>
      </c>
      <c r="G143" s="28"/>
      <c r="H143" s="26" t="s">
        <v>74</v>
      </c>
      <c r="I143" s="27" t="s">
        <v>5</v>
      </c>
      <c r="J143" s="28"/>
      <c r="K143" s="26" t="s">
        <v>74</v>
      </c>
      <c r="L143" s="27" t="s">
        <v>5</v>
      </c>
    </row>
    <row r="144" spans="1:12" x14ac:dyDescent="0.3">
      <c r="B144" s="244" t="s">
        <v>75</v>
      </c>
      <c r="C144" s="244"/>
      <c r="D144" s="244"/>
      <c r="E144" s="244"/>
      <c r="F144" s="244"/>
      <c r="G144" s="244"/>
      <c r="H144" s="244"/>
      <c r="I144" s="244"/>
      <c r="J144" s="244"/>
      <c r="K144" s="244"/>
      <c r="L144" s="244"/>
    </row>
    <row r="145" spans="1:12" x14ac:dyDescent="0.3">
      <c r="A145" s="66" t="s">
        <v>76</v>
      </c>
      <c r="B145" s="19"/>
      <c r="C145" s="20"/>
      <c r="D145" s="56"/>
      <c r="E145" s="19"/>
      <c r="F145" s="20"/>
      <c r="G145" s="56"/>
      <c r="H145" s="19"/>
      <c r="I145" s="20"/>
      <c r="J145" s="56"/>
      <c r="K145" s="19"/>
      <c r="L145" s="20"/>
    </row>
    <row r="146" spans="1:12" x14ac:dyDescent="0.3">
      <c r="A146" s="67" t="s">
        <v>77</v>
      </c>
      <c r="B146" s="19">
        <v>333.9</v>
      </c>
      <c r="C146" s="20">
        <v>115512.8953112465</v>
      </c>
      <c r="D146" s="56"/>
      <c r="E146" s="19">
        <v>437.6</v>
      </c>
      <c r="F146" s="20">
        <v>111118.7695517816</v>
      </c>
      <c r="G146" s="56"/>
      <c r="H146" s="19">
        <v>0.4</v>
      </c>
      <c r="I146" s="20">
        <v>143.62515305205829</v>
      </c>
      <c r="J146" s="56"/>
      <c r="K146" s="19">
        <v>0.4</v>
      </c>
      <c r="L146" s="20">
        <v>105.42086234021079</v>
      </c>
    </row>
    <row r="147" spans="1:12" x14ac:dyDescent="0.3">
      <c r="A147" s="67" t="s">
        <v>78</v>
      </c>
      <c r="B147" s="19">
        <v>81.400000000000006</v>
      </c>
      <c r="C147" s="20">
        <v>50731.54879468945</v>
      </c>
      <c r="D147" s="56"/>
      <c r="E147" s="19">
        <v>88.9</v>
      </c>
      <c r="F147" s="20">
        <v>42773.301953545124</v>
      </c>
      <c r="G147" s="56"/>
      <c r="H147" s="19" t="s">
        <v>42</v>
      </c>
      <c r="I147" s="20" t="s">
        <v>42</v>
      </c>
      <c r="J147" s="56"/>
      <c r="K147" s="19" t="s">
        <v>42</v>
      </c>
      <c r="L147" s="20" t="s">
        <v>42</v>
      </c>
    </row>
    <row r="148" spans="1:12" x14ac:dyDescent="0.3">
      <c r="A148" s="67" t="s">
        <v>79</v>
      </c>
      <c r="B148" s="19" t="s">
        <v>42</v>
      </c>
      <c r="C148" s="20" t="s">
        <v>42</v>
      </c>
      <c r="D148" s="56"/>
      <c r="E148" s="19" t="s">
        <v>42</v>
      </c>
      <c r="F148" s="20" t="s">
        <v>42</v>
      </c>
      <c r="G148" s="56"/>
      <c r="H148" s="19" t="s">
        <v>42</v>
      </c>
      <c r="I148" s="20" t="s">
        <v>42</v>
      </c>
      <c r="J148" s="56"/>
      <c r="K148" s="19" t="s">
        <v>42</v>
      </c>
      <c r="L148" s="20" t="s">
        <v>42</v>
      </c>
    </row>
    <row r="149" spans="1:12" x14ac:dyDescent="0.3">
      <c r="A149" s="67" t="s">
        <v>80</v>
      </c>
      <c r="B149" s="19">
        <v>151.6</v>
      </c>
      <c r="C149" s="20">
        <v>46446.060362550015</v>
      </c>
      <c r="D149" s="56"/>
      <c r="E149" s="19">
        <v>200.1</v>
      </c>
      <c r="F149" s="20">
        <v>44017.07846435497</v>
      </c>
      <c r="G149" s="56"/>
      <c r="H149" s="19">
        <v>0.1</v>
      </c>
      <c r="I149" s="20">
        <v>31.20690291162472</v>
      </c>
      <c r="J149" s="56"/>
      <c r="K149" s="19">
        <v>0.2</v>
      </c>
      <c r="L149" s="20">
        <v>44.813112581093101</v>
      </c>
    </row>
    <row r="150" spans="1:12" x14ac:dyDescent="0.3">
      <c r="A150" s="67" t="s">
        <v>81</v>
      </c>
      <c r="B150" s="19" t="s">
        <v>42</v>
      </c>
      <c r="C150" s="20" t="s">
        <v>42</v>
      </c>
      <c r="D150" s="56"/>
      <c r="E150" s="19" t="s">
        <v>42</v>
      </c>
      <c r="F150" s="20" t="s">
        <v>42</v>
      </c>
      <c r="G150" s="56"/>
      <c r="H150" s="19" t="s">
        <v>42</v>
      </c>
      <c r="I150" s="20" t="s">
        <v>42</v>
      </c>
      <c r="J150" s="56"/>
      <c r="K150" s="19" t="s">
        <v>42</v>
      </c>
      <c r="L150" s="20" t="s">
        <v>42</v>
      </c>
    </row>
    <row r="151" spans="1:12" x14ac:dyDescent="0.3">
      <c r="A151" s="67" t="s">
        <v>82</v>
      </c>
      <c r="B151" s="19">
        <v>448.2</v>
      </c>
      <c r="C151" s="20">
        <v>181889.73539265714</v>
      </c>
      <c r="D151" s="56"/>
      <c r="E151" s="19">
        <v>482.1</v>
      </c>
      <c r="F151" s="20">
        <v>188408.18139175902</v>
      </c>
      <c r="G151" s="56"/>
      <c r="H151" s="19" t="s">
        <v>42</v>
      </c>
      <c r="I151" s="20" t="s">
        <v>42</v>
      </c>
      <c r="J151" s="56"/>
      <c r="K151" s="19" t="s">
        <v>42</v>
      </c>
      <c r="L151" s="20" t="s">
        <v>42</v>
      </c>
    </row>
    <row r="152" spans="1:12" x14ac:dyDescent="0.3">
      <c r="A152" s="67" t="s">
        <v>83</v>
      </c>
      <c r="B152" s="19" t="s">
        <v>42</v>
      </c>
      <c r="C152" s="20" t="s">
        <v>42</v>
      </c>
      <c r="D152" s="56"/>
      <c r="E152" s="19" t="s">
        <v>42</v>
      </c>
      <c r="F152" s="20" t="s">
        <v>42</v>
      </c>
      <c r="G152" s="56"/>
      <c r="H152" s="19" t="s">
        <v>42</v>
      </c>
      <c r="I152" s="20" t="s">
        <v>42</v>
      </c>
      <c r="J152" s="56"/>
      <c r="K152" s="19" t="s">
        <v>42</v>
      </c>
      <c r="L152" s="20" t="s">
        <v>42</v>
      </c>
    </row>
    <row r="153" spans="1:12" x14ac:dyDescent="0.3">
      <c r="A153" s="67" t="s">
        <v>84</v>
      </c>
      <c r="B153" s="19">
        <v>1175.9000000000001</v>
      </c>
      <c r="C153" s="20">
        <v>437077.38797013782</v>
      </c>
      <c r="D153" s="56"/>
      <c r="E153" s="19">
        <v>1482.8</v>
      </c>
      <c r="F153" s="20">
        <v>420528.14161328156</v>
      </c>
      <c r="G153" s="56"/>
      <c r="H153" s="19">
        <v>0.4</v>
      </c>
      <c r="I153" s="20">
        <v>149.45862829462408</v>
      </c>
      <c r="J153" s="56"/>
      <c r="K153" s="19">
        <v>0.5</v>
      </c>
      <c r="L153" s="20">
        <v>142.54616673599773</v>
      </c>
    </row>
    <row r="154" spans="1:12" x14ac:dyDescent="0.3">
      <c r="A154" s="67" t="s">
        <v>85</v>
      </c>
      <c r="B154" s="19" t="s">
        <v>42</v>
      </c>
      <c r="C154" s="20" t="s">
        <v>42</v>
      </c>
      <c r="D154" s="56"/>
      <c r="E154" s="19" t="s">
        <v>42</v>
      </c>
      <c r="F154" s="20" t="s">
        <v>42</v>
      </c>
      <c r="G154" s="56"/>
      <c r="H154" s="19" t="s">
        <v>42</v>
      </c>
      <c r="I154" s="20" t="s">
        <v>42</v>
      </c>
      <c r="J154" s="56"/>
      <c r="K154" s="19" t="s">
        <v>42</v>
      </c>
      <c r="L154" s="20" t="s">
        <v>42</v>
      </c>
    </row>
    <row r="155" spans="1:12" x14ac:dyDescent="0.3">
      <c r="A155" s="67" t="s">
        <v>86</v>
      </c>
      <c r="B155" s="19">
        <v>260.00110000000001</v>
      </c>
      <c r="C155" s="20">
        <v>8529.4370948246633</v>
      </c>
      <c r="D155" s="56"/>
      <c r="E155" s="19">
        <v>324.90053999999998</v>
      </c>
      <c r="F155" s="20">
        <v>9709.8829662726748</v>
      </c>
      <c r="G155" s="56"/>
      <c r="H155" s="19">
        <v>0.240564</v>
      </c>
      <c r="I155" s="20">
        <v>8.8843331742317773</v>
      </c>
      <c r="J155" s="56"/>
      <c r="K155" s="19">
        <v>0.29244799999999999</v>
      </c>
      <c r="L155" s="20">
        <v>9.8392327259002847</v>
      </c>
    </row>
    <row r="156" spans="1:12" x14ac:dyDescent="0.3">
      <c r="A156" s="66" t="s">
        <v>87</v>
      </c>
      <c r="B156" s="19"/>
      <c r="C156" s="20"/>
      <c r="D156" s="56"/>
      <c r="E156" s="19"/>
      <c r="F156" s="20"/>
      <c r="G156" s="56"/>
      <c r="H156" s="19"/>
      <c r="I156" s="20"/>
      <c r="J156" s="56"/>
      <c r="K156" s="19"/>
      <c r="L156" s="20"/>
    </row>
    <row r="157" spans="1:12" x14ac:dyDescent="0.3">
      <c r="A157" s="67" t="s">
        <v>88</v>
      </c>
      <c r="B157" s="19" t="s">
        <v>42</v>
      </c>
      <c r="C157" s="20" t="s">
        <v>42</v>
      </c>
      <c r="D157" s="56"/>
      <c r="E157" s="19" t="s">
        <v>42</v>
      </c>
      <c r="F157" s="20" t="s">
        <v>42</v>
      </c>
      <c r="G157" s="56"/>
      <c r="H157" s="19" t="s">
        <v>42</v>
      </c>
      <c r="I157" s="20" t="s">
        <v>42</v>
      </c>
      <c r="J157" s="56"/>
      <c r="K157" s="19" t="s">
        <v>42</v>
      </c>
      <c r="L157" s="20" t="s">
        <v>42</v>
      </c>
    </row>
    <row r="158" spans="1:12" x14ac:dyDescent="0.3">
      <c r="A158" s="67" t="s">
        <v>89</v>
      </c>
      <c r="B158" s="19" t="s">
        <v>42</v>
      </c>
      <c r="C158" s="20" t="s">
        <v>42</v>
      </c>
      <c r="D158" s="56"/>
      <c r="E158" s="19" t="s">
        <v>42</v>
      </c>
      <c r="F158" s="20" t="s">
        <v>42</v>
      </c>
      <c r="G158" s="56"/>
      <c r="H158" s="19" t="s">
        <v>42</v>
      </c>
      <c r="I158" s="20" t="s">
        <v>42</v>
      </c>
      <c r="J158" s="56"/>
      <c r="K158" s="19" t="s">
        <v>42</v>
      </c>
      <c r="L158" s="20" t="s">
        <v>42</v>
      </c>
    </row>
    <row r="159" spans="1:12" x14ac:dyDescent="0.3">
      <c r="A159" s="67" t="s">
        <v>90</v>
      </c>
      <c r="B159" s="19" t="s">
        <v>42</v>
      </c>
      <c r="C159" s="20" t="s">
        <v>42</v>
      </c>
      <c r="D159" s="56"/>
      <c r="E159" s="19" t="s">
        <v>42</v>
      </c>
      <c r="F159" s="20" t="s">
        <v>42</v>
      </c>
      <c r="G159" s="56"/>
      <c r="H159" s="19" t="s">
        <v>42</v>
      </c>
      <c r="I159" s="20" t="s">
        <v>42</v>
      </c>
      <c r="J159" s="56"/>
      <c r="K159" s="19" t="s">
        <v>42</v>
      </c>
      <c r="L159" s="20" t="s">
        <v>42</v>
      </c>
    </row>
    <row r="160" spans="1:12" x14ac:dyDescent="0.3">
      <c r="A160" s="67" t="s">
        <v>91</v>
      </c>
      <c r="B160" s="19" t="s">
        <v>42</v>
      </c>
      <c r="C160" s="20" t="s">
        <v>42</v>
      </c>
      <c r="D160" s="56"/>
      <c r="E160" s="19" t="s">
        <v>42</v>
      </c>
      <c r="F160" s="20" t="s">
        <v>42</v>
      </c>
      <c r="G160" s="56"/>
      <c r="H160" s="19" t="s">
        <v>42</v>
      </c>
      <c r="I160" s="20" t="s">
        <v>42</v>
      </c>
      <c r="J160" s="56"/>
      <c r="K160" s="19" t="s">
        <v>42</v>
      </c>
      <c r="L160" s="20" t="s">
        <v>42</v>
      </c>
    </row>
    <row r="161" spans="1:12" x14ac:dyDescent="0.3">
      <c r="A161" s="67" t="s">
        <v>92</v>
      </c>
      <c r="B161" s="19" t="s">
        <v>42</v>
      </c>
      <c r="C161" s="20" t="s">
        <v>42</v>
      </c>
      <c r="D161" s="56"/>
      <c r="E161" s="19" t="s">
        <v>42</v>
      </c>
      <c r="F161" s="20" t="s">
        <v>42</v>
      </c>
      <c r="G161" s="56"/>
      <c r="H161" s="19" t="s">
        <v>42</v>
      </c>
      <c r="I161" s="20" t="s">
        <v>42</v>
      </c>
      <c r="J161" s="56"/>
      <c r="K161" s="19" t="s">
        <v>42</v>
      </c>
      <c r="L161" s="20" t="s">
        <v>42</v>
      </c>
    </row>
    <row r="162" spans="1:12" x14ac:dyDescent="0.3">
      <c r="A162" s="67" t="s">
        <v>93</v>
      </c>
      <c r="B162" s="19" t="s">
        <v>42</v>
      </c>
      <c r="C162" s="20" t="s">
        <v>42</v>
      </c>
      <c r="D162" s="56"/>
      <c r="E162" s="19" t="s">
        <v>42</v>
      </c>
      <c r="F162" s="20" t="s">
        <v>42</v>
      </c>
      <c r="G162" s="56"/>
      <c r="H162" s="19" t="s">
        <v>42</v>
      </c>
      <c r="I162" s="20" t="s">
        <v>42</v>
      </c>
      <c r="J162" s="56"/>
      <c r="K162" s="19" t="s">
        <v>42</v>
      </c>
      <c r="L162" s="20" t="s">
        <v>42</v>
      </c>
    </row>
    <row r="163" spans="1:12" x14ac:dyDescent="0.3">
      <c r="A163" s="67" t="s">
        <v>94</v>
      </c>
      <c r="B163" s="19" t="s">
        <v>42</v>
      </c>
      <c r="C163" s="20" t="s">
        <v>42</v>
      </c>
      <c r="D163" s="56"/>
      <c r="E163" s="19" t="s">
        <v>42</v>
      </c>
      <c r="F163" s="20" t="s">
        <v>42</v>
      </c>
      <c r="G163" s="56"/>
      <c r="H163" s="19" t="s">
        <v>42</v>
      </c>
      <c r="I163" s="20" t="s">
        <v>42</v>
      </c>
      <c r="J163" s="56"/>
      <c r="K163" s="19" t="s">
        <v>42</v>
      </c>
      <c r="L163" s="20" t="s">
        <v>42</v>
      </c>
    </row>
    <row r="164" spans="1:12" x14ac:dyDescent="0.3">
      <c r="A164" s="66" t="s">
        <v>95</v>
      </c>
      <c r="B164" s="19"/>
      <c r="C164" s="20"/>
      <c r="D164" s="56"/>
      <c r="E164" s="19"/>
      <c r="F164" s="20"/>
      <c r="G164" s="56"/>
      <c r="H164" s="19"/>
      <c r="I164" s="20"/>
      <c r="J164" s="56"/>
      <c r="K164" s="19"/>
      <c r="L164" s="20"/>
    </row>
    <row r="165" spans="1:12" x14ac:dyDescent="0.3">
      <c r="A165" s="67" t="s">
        <v>96</v>
      </c>
      <c r="B165" s="19">
        <v>12.8</v>
      </c>
      <c r="C165" s="20">
        <v>7445.76</v>
      </c>
      <c r="D165" s="56"/>
      <c r="E165" s="19">
        <v>10.199999999999999</v>
      </c>
      <c r="F165" s="20">
        <v>7986.6</v>
      </c>
      <c r="G165" s="56"/>
      <c r="H165" s="19">
        <v>9.6999999999999993</v>
      </c>
      <c r="I165" s="20">
        <v>6086.23</v>
      </c>
      <c r="J165" s="56"/>
      <c r="K165" s="19">
        <v>9.5</v>
      </c>
      <c r="L165" s="20">
        <v>8617.39</v>
      </c>
    </row>
    <row r="166" spans="1:12" x14ac:dyDescent="0.3">
      <c r="A166" s="67" t="s">
        <v>97</v>
      </c>
      <c r="B166" s="19" t="s">
        <v>42</v>
      </c>
      <c r="C166" s="20" t="s">
        <v>42</v>
      </c>
      <c r="D166" s="56"/>
      <c r="E166" s="19" t="s">
        <v>42</v>
      </c>
      <c r="F166" s="20" t="s">
        <v>42</v>
      </c>
      <c r="G166" s="56"/>
      <c r="H166" s="19" t="s">
        <v>42</v>
      </c>
      <c r="I166" s="20" t="s">
        <v>42</v>
      </c>
      <c r="J166" s="56"/>
      <c r="K166" s="19" t="s">
        <v>42</v>
      </c>
      <c r="L166" s="20" t="s">
        <v>42</v>
      </c>
    </row>
    <row r="167" spans="1:12" x14ac:dyDescent="0.3">
      <c r="A167" s="67" t="s">
        <v>98</v>
      </c>
      <c r="B167" s="19">
        <v>4.2</v>
      </c>
      <c r="C167" s="20">
        <v>6487.66</v>
      </c>
      <c r="D167" s="56"/>
      <c r="E167" s="19">
        <v>4.5999999999999996</v>
      </c>
      <c r="F167" s="20">
        <v>6053.36</v>
      </c>
      <c r="G167" s="56"/>
      <c r="H167" s="19">
        <v>0.1</v>
      </c>
      <c r="I167" s="20">
        <v>139.6</v>
      </c>
      <c r="J167" s="56"/>
      <c r="K167" s="19">
        <v>0.1</v>
      </c>
      <c r="L167" s="20">
        <v>117.26</v>
      </c>
    </row>
    <row r="168" spans="1:12" x14ac:dyDescent="0.3">
      <c r="A168" s="67" t="s">
        <v>99</v>
      </c>
      <c r="B168" s="19">
        <v>2.1</v>
      </c>
      <c r="C168" s="20">
        <v>1631.8672451614625</v>
      </c>
      <c r="D168" s="56"/>
      <c r="E168" s="19">
        <v>1.4</v>
      </c>
      <c r="F168" s="20">
        <v>1093.3510542581798</v>
      </c>
      <c r="G168" s="56"/>
      <c r="H168" s="19" t="s">
        <v>42</v>
      </c>
      <c r="I168" s="20" t="s">
        <v>42</v>
      </c>
      <c r="J168" s="56"/>
      <c r="K168" s="19" t="s">
        <v>42</v>
      </c>
      <c r="L168" s="20" t="s">
        <v>42</v>
      </c>
    </row>
    <row r="169" spans="1:12" x14ac:dyDescent="0.3">
      <c r="A169" s="67" t="s">
        <v>100</v>
      </c>
      <c r="B169" s="19">
        <v>568.79999999999995</v>
      </c>
      <c r="C169" s="20">
        <v>93848.400000000009</v>
      </c>
      <c r="D169" s="56"/>
      <c r="E169" s="19">
        <v>555.5</v>
      </c>
      <c r="F169" s="20">
        <v>112341.86</v>
      </c>
      <c r="G169" s="56"/>
      <c r="H169" s="19">
        <v>2.1</v>
      </c>
      <c r="I169" s="20">
        <v>1382.43</v>
      </c>
      <c r="J169" s="56"/>
      <c r="K169" s="19">
        <v>2.7</v>
      </c>
      <c r="L169" s="20">
        <v>1661.76</v>
      </c>
    </row>
    <row r="170" spans="1:12" x14ac:dyDescent="0.3">
      <c r="A170" s="67" t="s">
        <v>101</v>
      </c>
      <c r="B170" s="19" t="s">
        <v>42</v>
      </c>
      <c r="C170" s="20" t="s">
        <v>42</v>
      </c>
      <c r="D170" s="56"/>
      <c r="E170" s="19" t="s">
        <v>42</v>
      </c>
      <c r="F170" s="20" t="s">
        <v>42</v>
      </c>
      <c r="G170" s="56"/>
      <c r="H170" s="19" t="s">
        <v>42</v>
      </c>
      <c r="I170" s="20" t="s">
        <v>42</v>
      </c>
      <c r="J170" s="56"/>
      <c r="K170" s="19" t="s">
        <v>42</v>
      </c>
      <c r="L170" s="20" t="s">
        <v>42</v>
      </c>
    </row>
    <row r="171" spans="1:12" x14ac:dyDescent="0.3">
      <c r="A171" s="67" t="s">
        <v>102</v>
      </c>
      <c r="B171" s="19">
        <v>0.1</v>
      </c>
      <c r="C171" s="20">
        <v>237.67566929255921</v>
      </c>
      <c r="D171" s="56"/>
      <c r="E171" s="19">
        <v>0.1</v>
      </c>
      <c r="F171" s="20">
        <v>246.94502039496902</v>
      </c>
      <c r="G171" s="56"/>
      <c r="H171" s="19">
        <v>0.3</v>
      </c>
      <c r="I171" s="20">
        <v>706.20606952544802</v>
      </c>
      <c r="J171" s="56"/>
      <c r="K171" s="19">
        <v>0.6</v>
      </c>
      <c r="L171" s="20">
        <v>1467.4962124738811</v>
      </c>
    </row>
    <row r="172" spans="1:12" x14ac:dyDescent="0.3">
      <c r="A172" s="67" t="s">
        <v>103</v>
      </c>
      <c r="B172" s="19" t="s">
        <v>42</v>
      </c>
      <c r="C172" s="20" t="s">
        <v>42</v>
      </c>
      <c r="D172" s="56"/>
      <c r="E172" s="19" t="s">
        <v>42</v>
      </c>
      <c r="F172" s="20" t="s">
        <v>42</v>
      </c>
      <c r="G172" s="56"/>
      <c r="H172" s="19" t="s">
        <v>42</v>
      </c>
      <c r="I172" s="20" t="s">
        <v>42</v>
      </c>
      <c r="J172" s="56"/>
      <c r="K172" s="19" t="s">
        <v>42</v>
      </c>
      <c r="L172" s="20" t="s">
        <v>42</v>
      </c>
    </row>
    <row r="173" spans="1:12" x14ac:dyDescent="0.3">
      <c r="A173" s="67" t="s">
        <v>104</v>
      </c>
      <c r="B173" s="19">
        <v>10.1</v>
      </c>
      <c r="C173" s="20">
        <v>7358.4535574164665</v>
      </c>
      <c r="D173" s="56"/>
      <c r="E173" s="19">
        <v>6.5</v>
      </c>
      <c r="F173" s="20">
        <v>4674.0751284757753</v>
      </c>
      <c r="G173" s="56"/>
      <c r="H173" s="19">
        <v>3.5</v>
      </c>
      <c r="I173" s="20">
        <v>2492.4960562823235</v>
      </c>
      <c r="J173" s="56"/>
      <c r="K173" s="19">
        <v>4.5</v>
      </c>
      <c r="L173" s="20">
        <v>3162.9774954222685</v>
      </c>
    </row>
    <row r="174" spans="1:12" x14ac:dyDescent="0.3">
      <c r="A174" s="67" t="s">
        <v>105</v>
      </c>
      <c r="B174" s="19">
        <v>0.4</v>
      </c>
      <c r="C174" s="20">
        <v>364.4798880315011</v>
      </c>
      <c r="D174" s="56"/>
      <c r="E174" s="19">
        <v>0.4</v>
      </c>
      <c r="F174" s="20">
        <v>398.74099750646224</v>
      </c>
      <c r="G174" s="56"/>
      <c r="H174" s="19">
        <v>0.3</v>
      </c>
      <c r="I174" s="20">
        <v>271.64706866375531</v>
      </c>
      <c r="J174" s="56"/>
      <c r="K174" s="19">
        <v>3.1</v>
      </c>
      <c r="L174" s="20">
        <v>3070.8795622208659</v>
      </c>
    </row>
    <row r="175" spans="1:12" x14ac:dyDescent="0.3">
      <c r="A175" s="67" t="s">
        <v>106</v>
      </c>
      <c r="B175" s="19">
        <v>11.5</v>
      </c>
      <c r="C175" s="20">
        <v>8339.9660784537118</v>
      </c>
      <c r="D175" s="56"/>
      <c r="E175" s="19">
        <v>12.2</v>
      </c>
      <c r="F175" s="20">
        <v>10882.567910719685</v>
      </c>
      <c r="G175" s="56"/>
      <c r="H175" s="19">
        <v>0.1</v>
      </c>
      <c r="I175" s="20">
        <v>73.32844753806674</v>
      </c>
      <c r="J175" s="56"/>
      <c r="K175" s="19">
        <v>0.1</v>
      </c>
      <c r="L175" s="20">
        <v>90.19399047182209</v>
      </c>
    </row>
    <row r="176" spans="1:12" x14ac:dyDescent="0.3">
      <c r="A176" s="67" t="s">
        <v>107</v>
      </c>
      <c r="B176" s="19" t="s">
        <v>42</v>
      </c>
      <c r="C176" s="20" t="s">
        <v>42</v>
      </c>
      <c r="D176" s="56"/>
      <c r="E176" s="19" t="s">
        <v>42</v>
      </c>
      <c r="F176" s="20" t="s">
        <v>42</v>
      </c>
      <c r="G176" s="56"/>
      <c r="H176" s="19" t="s">
        <v>42</v>
      </c>
      <c r="I176" s="20" t="s">
        <v>42</v>
      </c>
      <c r="J176" s="56"/>
      <c r="K176" s="19" t="s">
        <v>42</v>
      </c>
      <c r="L176" s="20" t="s">
        <v>42</v>
      </c>
    </row>
    <row r="177" spans="1:12" x14ac:dyDescent="0.3">
      <c r="A177" s="67" t="s">
        <v>108</v>
      </c>
      <c r="B177" s="19">
        <v>95.4</v>
      </c>
      <c r="C177" s="20">
        <v>85116.82</v>
      </c>
      <c r="D177" s="56"/>
      <c r="E177" s="19">
        <v>93.2</v>
      </c>
      <c r="F177" s="20">
        <v>62103.29</v>
      </c>
      <c r="G177" s="56"/>
      <c r="H177" s="19" t="s">
        <v>42</v>
      </c>
      <c r="I177" s="20" t="s">
        <v>42</v>
      </c>
      <c r="J177" s="56"/>
      <c r="K177" s="19" t="s">
        <v>42</v>
      </c>
      <c r="L177" s="20" t="s">
        <v>42</v>
      </c>
    </row>
    <row r="178" spans="1:12" x14ac:dyDescent="0.3">
      <c r="A178" s="67" t="s">
        <v>109</v>
      </c>
      <c r="B178" s="19">
        <v>82.3</v>
      </c>
      <c r="C178" s="20">
        <v>28813.789427044103</v>
      </c>
      <c r="D178" s="56"/>
      <c r="E178" s="19">
        <v>74</v>
      </c>
      <c r="F178" s="20">
        <v>29146.390884585926</v>
      </c>
      <c r="G178" s="56"/>
      <c r="H178" s="19" t="s">
        <v>42</v>
      </c>
      <c r="I178" s="20" t="s">
        <v>42</v>
      </c>
      <c r="J178" s="56"/>
      <c r="K178" s="19" t="s">
        <v>42</v>
      </c>
      <c r="L178" s="20" t="s">
        <v>42</v>
      </c>
    </row>
    <row r="179" spans="1:12" x14ac:dyDescent="0.3">
      <c r="A179" s="67" t="s">
        <v>110</v>
      </c>
      <c r="B179" s="19">
        <v>0.2</v>
      </c>
      <c r="C179" s="20">
        <v>438.20316075891219</v>
      </c>
      <c r="D179" s="56"/>
      <c r="E179" s="19">
        <v>0.1</v>
      </c>
      <c r="F179" s="20">
        <v>364.58502975141499</v>
      </c>
      <c r="G179" s="56"/>
      <c r="H179" s="19">
        <v>0.6</v>
      </c>
      <c r="I179" s="20">
        <v>1301.607429800034</v>
      </c>
      <c r="J179" s="56"/>
      <c r="K179" s="19">
        <v>0.6</v>
      </c>
      <c r="L179" s="20">
        <v>2165.874763187257</v>
      </c>
    </row>
    <row r="180" spans="1:12" x14ac:dyDescent="0.3">
      <c r="A180" s="67" t="s">
        <v>111</v>
      </c>
      <c r="B180" s="19" t="s">
        <v>42</v>
      </c>
      <c r="C180" s="20" t="s">
        <v>42</v>
      </c>
      <c r="D180" s="56"/>
      <c r="E180" s="19" t="s">
        <v>42</v>
      </c>
      <c r="F180" s="20" t="s">
        <v>42</v>
      </c>
      <c r="G180" s="56"/>
      <c r="H180" s="19">
        <v>1</v>
      </c>
      <c r="I180" s="20">
        <v>1666.8818396475699</v>
      </c>
      <c r="J180" s="56"/>
      <c r="K180" s="19">
        <v>0.5</v>
      </c>
      <c r="L180" s="20">
        <v>765.09876439823472</v>
      </c>
    </row>
    <row r="181" spans="1:12" x14ac:dyDescent="0.3">
      <c r="A181" s="67" t="s">
        <v>112</v>
      </c>
      <c r="B181" s="19" t="s">
        <v>42</v>
      </c>
      <c r="C181" s="20" t="s">
        <v>42</v>
      </c>
      <c r="D181" s="56"/>
      <c r="E181" s="19" t="s">
        <v>42</v>
      </c>
      <c r="F181" s="20" t="s">
        <v>42</v>
      </c>
      <c r="G181" s="56"/>
      <c r="H181" s="19" t="s">
        <v>42</v>
      </c>
      <c r="I181" s="20" t="s">
        <v>42</v>
      </c>
      <c r="J181" s="56"/>
      <c r="K181" s="19" t="s">
        <v>42</v>
      </c>
      <c r="L181" s="20" t="s">
        <v>42</v>
      </c>
    </row>
    <row r="182" spans="1:12" x14ac:dyDescent="0.3">
      <c r="A182" s="67" t="s">
        <v>113</v>
      </c>
      <c r="B182" s="19" t="s">
        <v>42</v>
      </c>
      <c r="C182" s="20" t="s">
        <v>42</v>
      </c>
      <c r="D182" s="56"/>
      <c r="E182" s="19" t="s">
        <v>42</v>
      </c>
      <c r="F182" s="20" t="s">
        <v>42</v>
      </c>
      <c r="G182" s="56"/>
      <c r="H182" s="19" t="s">
        <v>42</v>
      </c>
      <c r="I182" s="20" t="s">
        <v>42</v>
      </c>
      <c r="J182" s="56"/>
      <c r="K182" s="19" t="s">
        <v>42</v>
      </c>
      <c r="L182" s="20" t="s">
        <v>42</v>
      </c>
    </row>
    <row r="183" spans="1:12" x14ac:dyDescent="0.3">
      <c r="A183" s="67" t="s">
        <v>114</v>
      </c>
      <c r="B183" s="19" t="s">
        <v>42</v>
      </c>
      <c r="C183" s="20" t="s">
        <v>42</v>
      </c>
      <c r="D183" s="56"/>
      <c r="E183" s="19">
        <v>0.2</v>
      </c>
      <c r="F183" s="20">
        <v>200.79907494152368</v>
      </c>
      <c r="G183" s="56"/>
      <c r="H183" s="19" t="s">
        <v>42</v>
      </c>
      <c r="I183" s="20" t="s">
        <v>42</v>
      </c>
      <c r="J183" s="56"/>
      <c r="K183" s="19">
        <v>0.1</v>
      </c>
      <c r="L183" s="20">
        <v>88.256761781024849</v>
      </c>
    </row>
    <row r="184" spans="1:12" x14ac:dyDescent="0.3">
      <c r="A184" s="67" t="s">
        <v>115</v>
      </c>
      <c r="B184" s="19">
        <v>7.4</v>
      </c>
      <c r="C184" s="20">
        <v>7692.9788948681098</v>
      </c>
      <c r="D184" s="56"/>
      <c r="E184" s="19">
        <v>7.5</v>
      </c>
      <c r="F184" s="20">
        <v>8989.869593698917</v>
      </c>
      <c r="G184" s="56"/>
      <c r="H184" s="19">
        <v>0.1</v>
      </c>
      <c r="I184" s="20">
        <v>94.89791800541397</v>
      </c>
      <c r="J184" s="56"/>
      <c r="K184" s="19">
        <v>0.1</v>
      </c>
      <c r="L184" s="20">
        <v>109.4172994602423</v>
      </c>
    </row>
    <row r="185" spans="1:12" x14ac:dyDescent="0.3">
      <c r="A185" s="67" t="s">
        <v>116</v>
      </c>
      <c r="B185" s="19">
        <v>0.6</v>
      </c>
      <c r="C185" s="20">
        <v>1537.44</v>
      </c>
      <c r="D185" s="56"/>
      <c r="E185" s="19">
        <v>1.8</v>
      </c>
      <c r="F185" s="20">
        <v>4369.59</v>
      </c>
      <c r="G185" s="56"/>
      <c r="H185" s="19" t="s">
        <v>42</v>
      </c>
      <c r="I185" s="20" t="s">
        <v>42</v>
      </c>
      <c r="J185" s="56"/>
      <c r="K185" s="19" t="s">
        <v>42</v>
      </c>
      <c r="L185" s="20" t="s">
        <v>42</v>
      </c>
    </row>
    <row r="186" spans="1:12" x14ac:dyDescent="0.3">
      <c r="A186" s="67" t="s">
        <v>117</v>
      </c>
      <c r="B186" s="19">
        <v>1.6</v>
      </c>
      <c r="C186" s="20">
        <v>11329.29</v>
      </c>
      <c r="D186" s="56"/>
      <c r="E186" s="19">
        <v>1.4</v>
      </c>
      <c r="F186" s="20">
        <v>10145.299999999999</v>
      </c>
      <c r="G186" s="56"/>
      <c r="H186" s="19" t="s">
        <v>42</v>
      </c>
      <c r="I186" s="20" t="s">
        <v>42</v>
      </c>
      <c r="J186" s="56"/>
      <c r="K186" s="19" t="s">
        <v>42</v>
      </c>
      <c r="L186" s="20" t="s">
        <v>42</v>
      </c>
    </row>
    <row r="187" spans="1:12" x14ac:dyDescent="0.3">
      <c r="A187" s="67" t="s">
        <v>118</v>
      </c>
      <c r="B187" s="19">
        <v>0.9</v>
      </c>
      <c r="C187" s="20">
        <v>645.45000000000005</v>
      </c>
      <c r="D187" s="56"/>
      <c r="E187" s="19">
        <v>2.7</v>
      </c>
      <c r="F187" s="20">
        <v>1930.6799999999998</v>
      </c>
      <c r="G187" s="56"/>
      <c r="H187" s="19">
        <v>0.3</v>
      </c>
      <c r="I187" s="20">
        <v>212.69</v>
      </c>
      <c r="J187" s="56"/>
      <c r="K187" s="19">
        <v>0.5</v>
      </c>
      <c r="L187" s="20">
        <v>372.08000000000004</v>
      </c>
    </row>
    <row r="188" spans="1:12" x14ac:dyDescent="0.3">
      <c r="A188" s="67" t="s">
        <v>119</v>
      </c>
      <c r="B188" s="19">
        <v>1.3</v>
      </c>
      <c r="C188" s="20">
        <v>1948.0900000000001</v>
      </c>
      <c r="D188" s="56"/>
      <c r="E188" s="19">
        <v>1.4</v>
      </c>
      <c r="F188" s="20">
        <v>2075.13</v>
      </c>
      <c r="G188" s="56"/>
      <c r="H188" s="19">
        <v>0.2</v>
      </c>
      <c r="I188" s="20">
        <v>250.64</v>
      </c>
      <c r="J188" s="56"/>
      <c r="K188" s="19">
        <v>0.2</v>
      </c>
      <c r="L188" s="20">
        <v>244.97</v>
      </c>
    </row>
    <row r="189" spans="1:12" x14ac:dyDescent="0.3">
      <c r="A189" s="67" t="s">
        <v>120</v>
      </c>
      <c r="B189" s="19">
        <v>34</v>
      </c>
      <c r="C189" s="20">
        <v>32794.879999999997</v>
      </c>
      <c r="D189" s="56"/>
      <c r="E189" s="19">
        <v>44.1</v>
      </c>
      <c r="F189" s="20">
        <v>41162.869999999995</v>
      </c>
      <c r="G189" s="56"/>
      <c r="H189" s="19">
        <v>1.6</v>
      </c>
      <c r="I189" s="20">
        <v>1840.44</v>
      </c>
      <c r="J189" s="56"/>
      <c r="K189" s="19">
        <v>2.2999999999999998</v>
      </c>
      <c r="L189" s="20">
        <v>2629.6400000000003</v>
      </c>
    </row>
    <row r="190" spans="1:12" x14ac:dyDescent="0.3">
      <c r="A190" s="67" t="s">
        <v>121</v>
      </c>
      <c r="B190" s="19" t="s">
        <v>42</v>
      </c>
      <c r="C190" s="20" t="s">
        <v>42</v>
      </c>
      <c r="D190" s="56"/>
      <c r="E190" s="19" t="s">
        <v>42</v>
      </c>
      <c r="F190" s="20" t="s">
        <v>42</v>
      </c>
      <c r="G190" s="56"/>
      <c r="H190" s="19" t="s">
        <v>42</v>
      </c>
      <c r="I190" s="20" t="s">
        <v>42</v>
      </c>
      <c r="J190" s="56"/>
      <c r="K190" s="19" t="s">
        <v>42</v>
      </c>
      <c r="L190" s="20" t="s">
        <v>42</v>
      </c>
    </row>
    <row r="191" spans="1:12" x14ac:dyDescent="0.3">
      <c r="A191" s="67" t="s">
        <v>122</v>
      </c>
      <c r="B191" s="19">
        <v>7.8</v>
      </c>
      <c r="C191" s="20">
        <v>6248.3662718023625</v>
      </c>
      <c r="D191" s="56"/>
      <c r="E191" s="19">
        <v>6.7</v>
      </c>
      <c r="F191" s="20">
        <v>5608.7098015415695</v>
      </c>
      <c r="G191" s="56"/>
      <c r="H191" s="19">
        <v>0.4</v>
      </c>
      <c r="I191" s="20">
        <v>298.9582121975688</v>
      </c>
      <c r="J191" s="56"/>
      <c r="K191" s="19">
        <v>0.5</v>
      </c>
      <c r="L191" s="20">
        <v>390.51416468307423</v>
      </c>
    </row>
    <row r="192" spans="1:12" x14ac:dyDescent="0.3">
      <c r="A192" s="67" t="s">
        <v>123</v>
      </c>
      <c r="B192" s="19">
        <v>46.2</v>
      </c>
      <c r="C192" s="20">
        <v>115168.29</v>
      </c>
      <c r="D192" s="56"/>
      <c r="E192" s="19">
        <v>46.4</v>
      </c>
      <c r="F192" s="20">
        <v>113930.95999999999</v>
      </c>
      <c r="G192" s="56"/>
      <c r="H192" s="19">
        <v>1.4</v>
      </c>
      <c r="I192" s="20">
        <v>2337.7200000000003</v>
      </c>
      <c r="J192" s="56"/>
      <c r="K192" s="19">
        <v>2</v>
      </c>
      <c r="L192" s="20">
        <v>3403.5600000000004</v>
      </c>
    </row>
    <row r="193" spans="1:12" x14ac:dyDescent="0.3">
      <c r="A193" s="67" t="s">
        <v>124</v>
      </c>
      <c r="B193" s="19">
        <v>9.1</v>
      </c>
      <c r="C193" s="20">
        <v>7738.2369594232596</v>
      </c>
      <c r="D193" s="56"/>
      <c r="E193" s="19">
        <v>10.199999999999999</v>
      </c>
      <c r="F193" s="20">
        <v>7554.7301972426503</v>
      </c>
      <c r="G193" s="56"/>
      <c r="H193" s="19">
        <v>0.1</v>
      </c>
      <c r="I193" s="20">
        <v>75.86963824391988</v>
      </c>
      <c r="J193" s="56"/>
      <c r="K193" s="19">
        <v>0.3</v>
      </c>
      <c r="L193" s="20">
        <v>198.24736473136261</v>
      </c>
    </row>
    <row r="194" spans="1:12" x14ac:dyDescent="0.3">
      <c r="A194" s="67" t="s">
        <v>125</v>
      </c>
      <c r="B194" s="19" t="s">
        <v>42</v>
      </c>
      <c r="C194" s="20" t="s">
        <v>42</v>
      </c>
      <c r="D194" s="56"/>
      <c r="E194" s="19" t="s">
        <v>42</v>
      </c>
      <c r="F194" s="20" t="s">
        <v>42</v>
      </c>
      <c r="G194" s="56"/>
      <c r="H194" s="19" t="s">
        <v>42</v>
      </c>
      <c r="I194" s="20" t="s">
        <v>42</v>
      </c>
      <c r="J194" s="56"/>
      <c r="K194" s="19" t="s">
        <v>42</v>
      </c>
      <c r="L194" s="20" t="s">
        <v>42</v>
      </c>
    </row>
    <row r="195" spans="1:12" x14ac:dyDescent="0.3">
      <c r="A195" s="67" t="s">
        <v>126</v>
      </c>
      <c r="B195" s="19" t="s">
        <v>42</v>
      </c>
      <c r="C195" s="20" t="s">
        <v>42</v>
      </c>
      <c r="D195" s="56"/>
      <c r="E195" s="19" t="s">
        <v>42</v>
      </c>
      <c r="F195" s="20" t="s">
        <v>42</v>
      </c>
      <c r="G195" s="56"/>
      <c r="H195" s="19" t="s">
        <v>42</v>
      </c>
      <c r="I195" s="20" t="s">
        <v>42</v>
      </c>
      <c r="J195" s="56"/>
      <c r="K195" s="19" t="s">
        <v>42</v>
      </c>
      <c r="L195" s="20" t="s">
        <v>42</v>
      </c>
    </row>
    <row r="196" spans="1:12" x14ac:dyDescent="0.3">
      <c r="A196" s="66" t="s">
        <v>127</v>
      </c>
      <c r="B196" s="19"/>
      <c r="C196" s="20"/>
      <c r="D196" s="56"/>
      <c r="E196" s="19"/>
      <c r="F196" s="20"/>
      <c r="G196" s="56"/>
      <c r="H196" s="19"/>
      <c r="I196" s="20"/>
      <c r="J196" s="56"/>
      <c r="K196" s="19"/>
      <c r="L196" s="20"/>
    </row>
    <row r="197" spans="1:12" x14ac:dyDescent="0.3">
      <c r="A197" s="67" t="s">
        <v>128</v>
      </c>
      <c r="B197" s="19">
        <v>96.8</v>
      </c>
      <c r="C197" s="20">
        <v>3344.6043486713424</v>
      </c>
      <c r="D197" s="56"/>
      <c r="E197" s="19">
        <v>96.5</v>
      </c>
      <c r="F197" s="20">
        <v>4227.8148482657307</v>
      </c>
      <c r="G197" s="56"/>
      <c r="H197" s="19" t="s">
        <v>42</v>
      </c>
      <c r="I197" s="20" t="s">
        <v>42</v>
      </c>
      <c r="J197" s="56"/>
      <c r="K197" s="19" t="s">
        <v>42</v>
      </c>
      <c r="L197" s="20" t="s">
        <v>42</v>
      </c>
    </row>
    <row r="198" spans="1:12" x14ac:dyDescent="0.3">
      <c r="A198" s="67" t="s">
        <v>129</v>
      </c>
      <c r="B198" s="19" t="s">
        <v>42</v>
      </c>
      <c r="C198" s="20" t="s">
        <v>42</v>
      </c>
      <c r="D198" s="56"/>
      <c r="E198" s="19" t="s">
        <v>42</v>
      </c>
      <c r="F198" s="20" t="s">
        <v>42</v>
      </c>
      <c r="G198" s="56"/>
      <c r="H198" s="19" t="s">
        <v>42</v>
      </c>
      <c r="I198" s="20" t="s">
        <v>42</v>
      </c>
      <c r="J198" s="56"/>
      <c r="K198" s="19" t="s">
        <v>42</v>
      </c>
      <c r="L198" s="20" t="s">
        <v>42</v>
      </c>
    </row>
    <row r="199" spans="1:12" x14ac:dyDescent="0.3">
      <c r="A199" s="67" t="s">
        <v>130</v>
      </c>
      <c r="B199" s="19" t="s">
        <v>42</v>
      </c>
      <c r="C199" s="20" t="s">
        <v>42</v>
      </c>
      <c r="D199" s="56"/>
      <c r="E199" s="19" t="s">
        <v>42</v>
      </c>
      <c r="F199" s="20" t="s">
        <v>42</v>
      </c>
      <c r="G199" s="56"/>
      <c r="H199" s="19" t="s">
        <v>42</v>
      </c>
      <c r="I199" s="20" t="s">
        <v>42</v>
      </c>
      <c r="J199" s="56"/>
      <c r="K199" s="19" t="s">
        <v>42</v>
      </c>
      <c r="L199" s="20" t="s">
        <v>42</v>
      </c>
    </row>
    <row r="200" spans="1:12" x14ac:dyDescent="0.3">
      <c r="A200" s="67" t="s">
        <v>131</v>
      </c>
      <c r="B200" s="19" t="s">
        <v>42</v>
      </c>
      <c r="C200" s="20" t="s">
        <v>42</v>
      </c>
      <c r="D200" s="56"/>
      <c r="E200" s="19" t="s">
        <v>42</v>
      </c>
      <c r="F200" s="20" t="s">
        <v>42</v>
      </c>
      <c r="G200" s="56"/>
      <c r="H200" s="19" t="s">
        <v>42</v>
      </c>
      <c r="I200" s="20" t="s">
        <v>42</v>
      </c>
      <c r="J200" s="56"/>
      <c r="K200" s="19" t="s">
        <v>42</v>
      </c>
      <c r="L200" s="20" t="s">
        <v>42</v>
      </c>
    </row>
    <row r="201" spans="1:12" x14ac:dyDescent="0.3">
      <c r="A201" s="67" t="s">
        <v>132</v>
      </c>
      <c r="B201" s="19" t="s">
        <v>42</v>
      </c>
      <c r="C201" s="20" t="s">
        <v>42</v>
      </c>
      <c r="D201" s="56"/>
      <c r="E201" s="19" t="s">
        <v>42</v>
      </c>
      <c r="F201" s="20" t="s">
        <v>42</v>
      </c>
      <c r="G201" s="56"/>
      <c r="H201" s="19" t="s">
        <v>42</v>
      </c>
      <c r="I201" s="20" t="s">
        <v>42</v>
      </c>
      <c r="J201" s="56"/>
      <c r="K201" s="19" t="s">
        <v>42</v>
      </c>
      <c r="L201" s="20" t="s">
        <v>42</v>
      </c>
    </row>
    <row r="202" spans="1:12" x14ac:dyDescent="0.3">
      <c r="A202" s="67" t="s">
        <v>133</v>
      </c>
      <c r="B202" s="19" t="s">
        <v>42</v>
      </c>
      <c r="C202" s="20" t="s">
        <v>42</v>
      </c>
      <c r="D202" s="56"/>
      <c r="E202" s="19" t="s">
        <v>42</v>
      </c>
      <c r="F202" s="20" t="s">
        <v>42</v>
      </c>
      <c r="G202" s="56"/>
      <c r="H202" s="19" t="s">
        <v>42</v>
      </c>
      <c r="I202" s="20" t="s">
        <v>42</v>
      </c>
      <c r="J202" s="56"/>
      <c r="K202" s="19" t="s">
        <v>42</v>
      </c>
      <c r="L202" s="20" t="s">
        <v>42</v>
      </c>
    </row>
    <row r="203" spans="1:12" x14ac:dyDescent="0.3">
      <c r="A203" s="67" t="s">
        <v>134</v>
      </c>
      <c r="B203" s="19" t="s">
        <v>42</v>
      </c>
      <c r="C203" s="20" t="s">
        <v>42</v>
      </c>
      <c r="D203" s="56"/>
      <c r="E203" s="19" t="s">
        <v>42</v>
      </c>
      <c r="F203" s="20" t="s">
        <v>42</v>
      </c>
      <c r="G203" s="56"/>
      <c r="H203" s="19" t="s">
        <v>42</v>
      </c>
      <c r="I203" s="20" t="s">
        <v>42</v>
      </c>
      <c r="J203" s="56"/>
      <c r="K203" s="19" t="s">
        <v>42</v>
      </c>
      <c r="L203" s="20" t="s">
        <v>42</v>
      </c>
    </row>
    <row r="204" spans="1:12" x14ac:dyDescent="0.3">
      <c r="A204" s="67" t="s">
        <v>135</v>
      </c>
      <c r="B204" s="19" t="s">
        <v>42</v>
      </c>
      <c r="C204" s="20" t="s">
        <v>42</v>
      </c>
      <c r="D204" s="56"/>
      <c r="E204" s="19" t="s">
        <v>42</v>
      </c>
      <c r="F204" s="20" t="s">
        <v>42</v>
      </c>
      <c r="G204" s="56"/>
      <c r="H204" s="19" t="s">
        <v>42</v>
      </c>
      <c r="I204" s="20" t="s">
        <v>42</v>
      </c>
      <c r="J204" s="56"/>
      <c r="K204" s="19" t="s">
        <v>42</v>
      </c>
      <c r="L204" s="20" t="s">
        <v>42</v>
      </c>
    </row>
    <row r="205" spans="1:12" x14ac:dyDescent="0.3">
      <c r="A205" s="67" t="s">
        <v>136</v>
      </c>
      <c r="B205" s="19" t="s">
        <v>42</v>
      </c>
      <c r="C205" s="20" t="s">
        <v>42</v>
      </c>
      <c r="D205" s="56"/>
      <c r="E205" s="19" t="s">
        <v>42</v>
      </c>
      <c r="F205" s="20" t="s">
        <v>42</v>
      </c>
      <c r="G205" s="56"/>
      <c r="H205" s="19" t="s">
        <v>42</v>
      </c>
      <c r="I205" s="20" t="s">
        <v>42</v>
      </c>
      <c r="J205" s="56"/>
      <c r="K205" s="19" t="s">
        <v>42</v>
      </c>
      <c r="L205" s="20" t="s">
        <v>42</v>
      </c>
    </row>
    <row r="206" spans="1:12" x14ac:dyDescent="0.3">
      <c r="A206" s="67" t="s">
        <v>137</v>
      </c>
      <c r="B206" s="19">
        <v>12</v>
      </c>
      <c r="C206" s="20">
        <v>4951.5932774488065</v>
      </c>
      <c r="D206" s="56"/>
      <c r="E206" s="19">
        <v>14.4</v>
      </c>
      <c r="F206" s="20">
        <v>5870.6089897433039</v>
      </c>
      <c r="G206" s="56"/>
      <c r="H206" s="19" t="s">
        <v>42</v>
      </c>
      <c r="I206" s="20" t="s">
        <v>42</v>
      </c>
      <c r="J206" s="56"/>
      <c r="K206" s="19" t="s">
        <v>42</v>
      </c>
      <c r="L206" s="20" t="s">
        <v>42</v>
      </c>
    </row>
    <row r="207" spans="1:12" x14ac:dyDescent="0.3">
      <c r="A207" s="67" t="s">
        <v>138</v>
      </c>
      <c r="B207" s="19" t="s">
        <v>42</v>
      </c>
      <c r="C207" s="20" t="s">
        <v>42</v>
      </c>
      <c r="D207" s="56"/>
      <c r="E207" s="19" t="s">
        <v>42</v>
      </c>
      <c r="F207" s="20" t="s">
        <v>42</v>
      </c>
      <c r="G207" s="56"/>
      <c r="H207" s="19" t="s">
        <v>42</v>
      </c>
      <c r="I207" s="20" t="s">
        <v>42</v>
      </c>
      <c r="J207" s="56"/>
      <c r="K207" s="19" t="s">
        <v>42</v>
      </c>
      <c r="L207" s="20" t="s">
        <v>42</v>
      </c>
    </row>
    <row r="208" spans="1:12" x14ac:dyDescent="0.3">
      <c r="A208" s="67" t="s">
        <v>139</v>
      </c>
      <c r="B208" s="19">
        <v>187.8</v>
      </c>
      <c r="C208" s="20">
        <v>95274.200436001585</v>
      </c>
      <c r="D208" s="56"/>
      <c r="E208" s="19">
        <v>204.8</v>
      </c>
      <c r="F208" s="20">
        <v>79586.324211706771</v>
      </c>
      <c r="G208" s="56"/>
      <c r="H208" s="19" t="s">
        <v>42</v>
      </c>
      <c r="I208" s="20" t="s">
        <v>42</v>
      </c>
      <c r="J208" s="56"/>
      <c r="K208" s="19" t="s">
        <v>42</v>
      </c>
      <c r="L208" s="20" t="s">
        <v>42</v>
      </c>
    </row>
    <row r="209" spans="1:12" x14ac:dyDescent="0.3">
      <c r="A209" s="67" t="s">
        <v>140</v>
      </c>
      <c r="B209" s="19" t="s">
        <v>42</v>
      </c>
      <c r="C209" s="20" t="s">
        <v>42</v>
      </c>
      <c r="D209" s="56"/>
      <c r="E209" s="19" t="s">
        <v>42</v>
      </c>
      <c r="F209" s="20" t="s">
        <v>42</v>
      </c>
      <c r="G209" s="56"/>
      <c r="H209" s="19" t="s">
        <v>42</v>
      </c>
      <c r="I209" s="20" t="s">
        <v>42</v>
      </c>
      <c r="J209" s="56"/>
      <c r="K209" s="19" t="s">
        <v>42</v>
      </c>
      <c r="L209" s="20" t="s">
        <v>42</v>
      </c>
    </row>
    <row r="210" spans="1:12" x14ac:dyDescent="0.3">
      <c r="A210" s="66" t="s">
        <v>141</v>
      </c>
      <c r="B210" s="19" t="s">
        <v>42</v>
      </c>
      <c r="C210" s="20">
        <v>787282.80999999947</v>
      </c>
      <c r="D210" s="56"/>
      <c r="E210" s="19" t="s">
        <v>42</v>
      </c>
      <c r="F210" s="20">
        <v>824355.47000000044</v>
      </c>
      <c r="G210" s="56"/>
      <c r="H210" s="19" t="s">
        <v>42</v>
      </c>
      <c r="I210" s="20">
        <v>1906.62</v>
      </c>
      <c r="J210" s="56"/>
      <c r="K210" s="19" t="s">
        <v>42</v>
      </c>
      <c r="L210" s="20">
        <v>2090.34</v>
      </c>
    </row>
    <row r="211" spans="1:12" x14ac:dyDescent="0.3">
      <c r="A211" s="66" t="s">
        <v>142</v>
      </c>
      <c r="B211" s="19" t="s">
        <v>42</v>
      </c>
      <c r="C211" s="20">
        <v>111012.81277314298</v>
      </c>
      <c r="D211" s="56"/>
      <c r="E211" s="19" t="s">
        <v>42</v>
      </c>
      <c r="F211" s="20">
        <v>112998.8741785234</v>
      </c>
      <c r="G211" s="56"/>
      <c r="H211" s="19" t="s">
        <v>42</v>
      </c>
      <c r="I211" s="20">
        <v>435676.38769196451</v>
      </c>
      <c r="J211" s="56"/>
      <c r="K211" s="19" t="s">
        <v>42</v>
      </c>
      <c r="L211" s="20">
        <v>437696.95892927464</v>
      </c>
    </row>
    <row r="212" spans="1:12" x14ac:dyDescent="0.3">
      <c r="B212" s="245" t="s">
        <v>143</v>
      </c>
      <c r="C212" s="245"/>
      <c r="D212" s="245"/>
      <c r="E212" s="245"/>
      <c r="F212" s="245"/>
      <c r="G212" s="245"/>
      <c r="H212" s="245"/>
      <c r="I212" s="245"/>
      <c r="J212" s="245"/>
      <c r="K212" s="245"/>
      <c r="L212" s="245"/>
    </row>
    <row r="213" spans="1:12" x14ac:dyDescent="0.3">
      <c r="A213" s="67" t="s">
        <v>144</v>
      </c>
      <c r="B213" s="19">
        <v>103.50515453183061</v>
      </c>
      <c r="C213" s="20">
        <v>42786.153942262659</v>
      </c>
      <c r="D213" s="56"/>
      <c r="E213" s="19">
        <v>91.918236956077337</v>
      </c>
      <c r="F213" s="20">
        <v>37552.189277796067</v>
      </c>
      <c r="G213" s="56"/>
      <c r="H213" s="19">
        <v>2.5047595327364482</v>
      </c>
      <c r="I213" s="20">
        <v>678.92048141851956</v>
      </c>
      <c r="J213" s="56"/>
      <c r="K213" s="19">
        <v>1.9235126396223265</v>
      </c>
      <c r="L213" s="20">
        <v>572.69185454485989</v>
      </c>
    </row>
    <row r="214" spans="1:12" x14ac:dyDescent="0.3">
      <c r="A214" s="67" t="s">
        <v>145</v>
      </c>
      <c r="B214" s="19">
        <v>0.1</v>
      </c>
      <c r="C214" s="20">
        <v>63.90633708464248</v>
      </c>
      <c r="D214" s="56"/>
      <c r="E214" s="19">
        <v>0.1</v>
      </c>
      <c r="F214" s="20">
        <v>68.188061669313527</v>
      </c>
      <c r="G214" s="56"/>
      <c r="H214" s="19" t="s">
        <v>42</v>
      </c>
      <c r="I214" s="20" t="s">
        <v>42</v>
      </c>
      <c r="J214" s="56"/>
      <c r="K214" s="19" t="s">
        <v>42</v>
      </c>
      <c r="L214" s="20" t="s">
        <v>42</v>
      </c>
    </row>
    <row r="215" spans="1:12" x14ac:dyDescent="0.3">
      <c r="A215" s="67" t="s">
        <v>146</v>
      </c>
      <c r="B215" s="19" t="s">
        <v>42</v>
      </c>
      <c r="C215" s="20" t="s">
        <v>42</v>
      </c>
      <c r="D215" s="56"/>
      <c r="E215" s="19" t="s">
        <v>42</v>
      </c>
      <c r="F215" s="20" t="s">
        <v>42</v>
      </c>
      <c r="G215" s="56"/>
      <c r="H215" s="19" t="s">
        <v>42</v>
      </c>
      <c r="I215" s="20" t="s">
        <v>42</v>
      </c>
      <c r="J215" s="56"/>
      <c r="K215" s="19" t="s">
        <v>42</v>
      </c>
      <c r="L215" s="20" t="s">
        <v>42</v>
      </c>
    </row>
    <row r="216" spans="1:12" x14ac:dyDescent="0.3">
      <c r="A216" s="67" t="s">
        <v>147</v>
      </c>
      <c r="B216" s="19" t="s">
        <v>42</v>
      </c>
      <c r="C216" s="20" t="s">
        <v>42</v>
      </c>
      <c r="D216" s="56"/>
      <c r="E216" s="19" t="s">
        <v>42</v>
      </c>
      <c r="F216" s="20" t="s">
        <v>42</v>
      </c>
      <c r="G216" s="56"/>
      <c r="H216" s="19">
        <v>5.9</v>
      </c>
      <c r="I216" s="20">
        <v>10308.469999999999</v>
      </c>
      <c r="J216" s="56"/>
      <c r="K216" s="19">
        <v>5.6</v>
      </c>
      <c r="L216" s="20">
        <v>10506.890000000001</v>
      </c>
    </row>
    <row r="217" spans="1:12" x14ac:dyDescent="0.3">
      <c r="A217" s="67" t="s">
        <v>148</v>
      </c>
      <c r="B217" s="19" t="s">
        <v>42</v>
      </c>
      <c r="C217" s="20" t="s">
        <v>42</v>
      </c>
      <c r="D217" s="56"/>
      <c r="E217" s="19" t="s">
        <v>42</v>
      </c>
      <c r="F217" s="20" t="s">
        <v>42</v>
      </c>
      <c r="G217" s="56"/>
      <c r="H217" s="19">
        <v>0.1</v>
      </c>
      <c r="I217" s="20">
        <v>36.611548688330885</v>
      </c>
      <c r="J217" s="56"/>
      <c r="K217" s="19">
        <v>0.1</v>
      </c>
      <c r="L217" s="20">
        <v>45.178651081400311</v>
      </c>
    </row>
    <row r="218" spans="1:12" x14ac:dyDescent="0.3">
      <c r="A218" s="67" t="s">
        <v>149</v>
      </c>
      <c r="B218" s="19" t="s">
        <v>42</v>
      </c>
      <c r="C218" s="20" t="s">
        <v>42</v>
      </c>
      <c r="D218" s="56"/>
      <c r="E218" s="19" t="s">
        <v>42</v>
      </c>
      <c r="F218" s="20" t="s">
        <v>42</v>
      </c>
      <c r="G218" s="56"/>
      <c r="H218" s="19" t="s">
        <v>42</v>
      </c>
      <c r="I218" s="20" t="s">
        <v>42</v>
      </c>
      <c r="J218" s="56"/>
      <c r="K218" s="19" t="s">
        <v>42</v>
      </c>
      <c r="L218" s="20" t="s">
        <v>42</v>
      </c>
    </row>
    <row r="219" spans="1:12" x14ac:dyDescent="0.3">
      <c r="A219" s="67" t="s">
        <v>150</v>
      </c>
      <c r="B219" s="19" t="s">
        <v>42</v>
      </c>
      <c r="C219" s="20" t="s">
        <v>42</v>
      </c>
      <c r="D219" s="56"/>
      <c r="E219" s="19" t="s">
        <v>42</v>
      </c>
      <c r="F219" s="20" t="s">
        <v>42</v>
      </c>
      <c r="G219" s="56"/>
      <c r="H219" s="19" t="s">
        <v>42</v>
      </c>
      <c r="I219" s="20" t="s">
        <v>42</v>
      </c>
      <c r="J219" s="56"/>
      <c r="K219" s="19" t="s">
        <v>42</v>
      </c>
      <c r="L219" s="20" t="s">
        <v>42</v>
      </c>
    </row>
    <row r="220" spans="1:12" x14ac:dyDescent="0.3">
      <c r="A220" s="67" t="s">
        <v>151</v>
      </c>
      <c r="B220" s="19" t="s">
        <v>42</v>
      </c>
      <c r="C220" s="20" t="s">
        <v>42</v>
      </c>
      <c r="D220" s="56"/>
      <c r="E220" s="19" t="s">
        <v>42</v>
      </c>
      <c r="F220" s="20" t="s">
        <v>42</v>
      </c>
      <c r="G220" s="56"/>
      <c r="H220" s="19">
        <v>0.3</v>
      </c>
      <c r="I220" s="20">
        <v>401.73297645658397</v>
      </c>
      <c r="J220" s="56"/>
      <c r="K220" s="19">
        <v>0.2</v>
      </c>
      <c r="L220" s="20">
        <v>339.06263212935687</v>
      </c>
    </row>
    <row r="221" spans="1:12" x14ac:dyDescent="0.3">
      <c r="A221" s="67" t="s">
        <v>152</v>
      </c>
      <c r="B221" s="19" t="s">
        <v>42</v>
      </c>
      <c r="C221" s="20" t="s">
        <v>42</v>
      </c>
      <c r="D221" s="56"/>
      <c r="E221" s="19" t="s">
        <v>42</v>
      </c>
      <c r="F221" s="20" t="s">
        <v>42</v>
      </c>
      <c r="G221" s="56"/>
      <c r="H221" s="19" t="s">
        <v>42</v>
      </c>
      <c r="I221" s="20" t="s">
        <v>42</v>
      </c>
      <c r="J221" s="56"/>
      <c r="K221" s="19" t="s">
        <v>42</v>
      </c>
      <c r="L221" s="20" t="s">
        <v>42</v>
      </c>
    </row>
    <row r="222" spans="1:12" x14ac:dyDescent="0.3">
      <c r="A222" s="67" t="s">
        <v>153</v>
      </c>
      <c r="B222" s="19" t="s">
        <v>42</v>
      </c>
      <c r="C222" s="20" t="s">
        <v>42</v>
      </c>
      <c r="D222" s="56"/>
      <c r="E222" s="19" t="s">
        <v>42</v>
      </c>
      <c r="F222" s="20" t="s">
        <v>42</v>
      </c>
      <c r="G222" s="56"/>
      <c r="H222" s="19" t="s">
        <v>42</v>
      </c>
      <c r="I222" s="20" t="s">
        <v>42</v>
      </c>
      <c r="J222" s="56"/>
      <c r="K222" s="19" t="s">
        <v>42</v>
      </c>
      <c r="L222" s="20" t="s">
        <v>42</v>
      </c>
    </row>
    <row r="223" spans="1:12" x14ac:dyDescent="0.3">
      <c r="A223" s="67" t="s">
        <v>154</v>
      </c>
      <c r="B223" s="19" t="s">
        <v>42</v>
      </c>
      <c r="C223" s="20" t="s">
        <v>42</v>
      </c>
      <c r="D223" s="56"/>
      <c r="E223" s="19" t="s">
        <v>42</v>
      </c>
      <c r="F223" s="20" t="s">
        <v>42</v>
      </c>
      <c r="G223" s="56"/>
      <c r="H223" s="19" t="s">
        <v>42</v>
      </c>
      <c r="I223" s="20" t="s">
        <v>42</v>
      </c>
      <c r="J223" s="56"/>
      <c r="K223" s="19" t="s">
        <v>42</v>
      </c>
      <c r="L223" s="20" t="s">
        <v>42</v>
      </c>
    </row>
    <row r="224" spans="1:12" x14ac:dyDescent="0.3">
      <c r="A224" s="67" t="s">
        <v>155</v>
      </c>
      <c r="B224" s="19">
        <v>51</v>
      </c>
      <c r="C224" s="20">
        <v>24291.147010039611</v>
      </c>
      <c r="D224" s="56"/>
      <c r="E224" s="19">
        <v>43.4</v>
      </c>
      <c r="F224" s="20">
        <v>21167.400763948557</v>
      </c>
      <c r="G224" s="56"/>
      <c r="H224" s="19">
        <v>0.3</v>
      </c>
      <c r="I224" s="20">
        <v>141.97318549653704</v>
      </c>
      <c r="J224" s="56"/>
      <c r="K224" s="19">
        <v>0.4</v>
      </c>
      <c r="L224" s="20">
        <v>193.84072259793854</v>
      </c>
    </row>
    <row r="225" spans="1:12" x14ac:dyDescent="0.3">
      <c r="A225" s="67" t="s">
        <v>156</v>
      </c>
      <c r="B225" s="19">
        <v>12.9</v>
      </c>
      <c r="C225" s="20">
        <v>13073.653363421497</v>
      </c>
      <c r="D225" s="56"/>
      <c r="E225" s="19">
        <v>6.3</v>
      </c>
      <c r="F225" s="20">
        <v>9609.1352221148027</v>
      </c>
      <c r="G225" s="56"/>
      <c r="H225" s="19">
        <v>0.1</v>
      </c>
      <c r="I225" s="20">
        <v>101.71014965417945</v>
      </c>
      <c r="J225" s="56"/>
      <c r="K225" s="19">
        <v>0.2</v>
      </c>
      <c r="L225" s="20">
        <v>306.14755045908009</v>
      </c>
    </row>
    <row r="226" spans="1:12" x14ac:dyDescent="0.3">
      <c r="A226" s="67" t="s">
        <v>157</v>
      </c>
      <c r="B226" s="19">
        <v>3.2</v>
      </c>
      <c r="C226" s="20">
        <v>1458.0125757033352</v>
      </c>
      <c r="D226" s="56"/>
      <c r="E226" s="19">
        <v>2.4</v>
      </c>
      <c r="F226" s="20">
        <v>1392.0375066527592</v>
      </c>
      <c r="G226" s="56"/>
      <c r="H226" s="19">
        <v>0.8</v>
      </c>
      <c r="I226" s="20">
        <v>365.97862008603801</v>
      </c>
      <c r="J226" s="56"/>
      <c r="K226" s="19">
        <v>0.6</v>
      </c>
      <c r="L226" s="20">
        <v>349.41808752714479</v>
      </c>
    </row>
    <row r="227" spans="1:12" x14ac:dyDescent="0.3">
      <c r="A227" s="67" t="s">
        <v>158</v>
      </c>
      <c r="B227" s="19">
        <v>0.7</v>
      </c>
      <c r="C227" s="20">
        <v>560.24825597267045</v>
      </c>
      <c r="D227" s="56"/>
      <c r="E227" s="19">
        <v>0.3</v>
      </c>
      <c r="F227" s="20">
        <v>252.35182158311852</v>
      </c>
      <c r="G227" s="56"/>
      <c r="H227" s="19" t="s">
        <v>42</v>
      </c>
      <c r="I227" s="20" t="s">
        <v>42</v>
      </c>
      <c r="J227" s="56"/>
      <c r="K227" s="19" t="s">
        <v>42</v>
      </c>
      <c r="L227" s="20" t="s">
        <v>42</v>
      </c>
    </row>
    <row r="228" spans="1:12" x14ac:dyDescent="0.3">
      <c r="A228" s="67" t="s">
        <v>159</v>
      </c>
      <c r="B228" s="19">
        <v>0.7</v>
      </c>
      <c r="C228" s="20">
        <v>412.43573491227431</v>
      </c>
      <c r="D228" s="56"/>
      <c r="E228" s="19">
        <v>0.7</v>
      </c>
      <c r="F228" s="20">
        <v>548.95196316823717</v>
      </c>
      <c r="G228" s="56"/>
      <c r="H228" s="19">
        <v>0.6</v>
      </c>
      <c r="I228" s="20">
        <v>357.9123591093105</v>
      </c>
      <c r="J228" s="56"/>
      <c r="K228" s="19">
        <v>0.6</v>
      </c>
      <c r="L228" s="20">
        <v>476.3813499744922</v>
      </c>
    </row>
    <row r="229" spans="1:12" x14ac:dyDescent="0.3">
      <c r="A229" s="67" t="s">
        <v>160</v>
      </c>
      <c r="B229" s="19">
        <v>1.2</v>
      </c>
      <c r="C229" s="20">
        <v>1436.5842252838811</v>
      </c>
      <c r="D229" s="56"/>
      <c r="E229" s="19">
        <v>1</v>
      </c>
      <c r="F229" s="20">
        <v>1608.9743323179468</v>
      </c>
      <c r="G229" s="56"/>
      <c r="H229" s="19" t="s">
        <v>42</v>
      </c>
      <c r="I229" s="20" t="s">
        <v>42</v>
      </c>
      <c r="J229" s="56"/>
      <c r="K229" s="19" t="s">
        <v>42</v>
      </c>
      <c r="L229" s="20" t="s">
        <v>42</v>
      </c>
    </row>
    <row r="230" spans="1:12" x14ac:dyDescent="0.3">
      <c r="A230" s="67" t="s">
        <v>161</v>
      </c>
      <c r="B230" s="19">
        <v>0.6</v>
      </c>
      <c r="C230" s="20">
        <v>330.04813603597518</v>
      </c>
      <c r="D230" s="56"/>
      <c r="E230" s="19">
        <v>0.7</v>
      </c>
      <c r="F230" s="20">
        <v>415.47559524662012</v>
      </c>
      <c r="G230" s="56"/>
      <c r="H230" s="19">
        <v>0.1</v>
      </c>
      <c r="I230" s="20">
        <v>57.344992583829196</v>
      </c>
      <c r="J230" s="56"/>
      <c r="K230" s="19">
        <v>0.1</v>
      </c>
      <c r="L230" s="20">
        <v>61.875246997951706</v>
      </c>
    </row>
    <row r="231" spans="1:12" x14ac:dyDescent="0.3">
      <c r="A231" s="67" t="s">
        <v>162</v>
      </c>
      <c r="B231" s="19" t="s">
        <v>42</v>
      </c>
      <c r="C231" s="20" t="s">
        <v>42</v>
      </c>
      <c r="D231" s="56"/>
      <c r="E231" s="19" t="s">
        <v>42</v>
      </c>
      <c r="F231" s="20" t="s">
        <v>42</v>
      </c>
      <c r="G231" s="56"/>
      <c r="H231" s="19" t="s">
        <v>42</v>
      </c>
      <c r="I231" s="20" t="s">
        <v>42</v>
      </c>
      <c r="J231" s="56"/>
      <c r="K231" s="19" t="s">
        <v>42</v>
      </c>
      <c r="L231" s="20" t="s">
        <v>42</v>
      </c>
    </row>
    <row r="232" spans="1:12" x14ac:dyDescent="0.3">
      <c r="A232" s="67" t="s">
        <v>163</v>
      </c>
      <c r="B232" s="19" t="s">
        <v>42</v>
      </c>
      <c r="C232" s="20" t="s">
        <v>42</v>
      </c>
      <c r="D232" s="56"/>
      <c r="E232" s="19" t="s">
        <v>42</v>
      </c>
      <c r="F232" s="20" t="s">
        <v>42</v>
      </c>
      <c r="G232" s="56"/>
      <c r="H232" s="19" t="s">
        <v>42</v>
      </c>
      <c r="I232" s="20" t="s">
        <v>42</v>
      </c>
      <c r="J232" s="56"/>
      <c r="K232" s="19" t="s">
        <v>42</v>
      </c>
      <c r="L232" s="20" t="s">
        <v>42</v>
      </c>
    </row>
    <row r="233" spans="1:12" x14ac:dyDescent="0.3">
      <c r="A233" s="67" t="s">
        <v>164</v>
      </c>
      <c r="B233" s="19" t="s">
        <v>42</v>
      </c>
      <c r="C233" s="20" t="s">
        <v>42</v>
      </c>
      <c r="D233" s="56"/>
      <c r="E233" s="19" t="s">
        <v>42</v>
      </c>
      <c r="F233" s="20" t="s">
        <v>42</v>
      </c>
      <c r="G233" s="56"/>
      <c r="H233" s="19" t="s">
        <v>42</v>
      </c>
      <c r="I233" s="20" t="s">
        <v>42</v>
      </c>
      <c r="J233" s="56"/>
      <c r="K233" s="19" t="s">
        <v>42</v>
      </c>
      <c r="L233" s="20" t="s">
        <v>42</v>
      </c>
    </row>
    <row r="234" spans="1:12" x14ac:dyDescent="0.3">
      <c r="A234" s="67" t="s">
        <v>165</v>
      </c>
      <c r="B234" s="19" t="s">
        <v>42</v>
      </c>
      <c r="C234" s="20" t="s">
        <v>42</v>
      </c>
      <c r="D234" s="56"/>
      <c r="E234" s="19" t="s">
        <v>42</v>
      </c>
      <c r="F234" s="20" t="s">
        <v>42</v>
      </c>
      <c r="G234" s="56"/>
      <c r="H234" s="19" t="s">
        <v>42</v>
      </c>
      <c r="I234" s="20" t="s">
        <v>42</v>
      </c>
      <c r="J234" s="56"/>
      <c r="K234" s="19" t="s">
        <v>42</v>
      </c>
      <c r="L234" s="20" t="s">
        <v>42</v>
      </c>
    </row>
    <row r="235" spans="1:12" x14ac:dyDescent="0.3">
      <c r="A235" s="67" t="s">
        <v>166</v>
      </c>
      <c r="B235" s="19" t="s">
        <v>42</v>
      </c>
      <c r="C235" s="20" t="s">
        <v>42</v>
      </c>
      <c r="D235" s="56"/>
      <c r="E235" s="19" t="s">
        <v>42</v>
      </c>
      <c r="F235" s="20" t="s">
        <v>42</v>
      </c>
      <c r="G235" s="56"/>
      <c r="H235" s="19" t="s">
        <v>42</v>
      </c>
      <c r="I235" s="20" t="s">
        <v>42</v>
      </c>
      <c r="J235" s="56"/>
      <c r="K235" s="19" t="s">
        <v>42</v>
      </c>
      <c r="L235" s="20" t="s">
        <v>42</v>
      </c>
    </row>
    <row r="236" spans="1:12" x14ac:dyDescent="0.3">
      <c r="A236" s="67" t="s">
        <v>167</v>
      </c>
      <c r="B236" s="19">
        <v>0.1</v>
      </c>
      <c r="C236" s="20">
        <v>202.20510306681288</v>
      </c>
      <c r="D236" s="56"/>
      <c r="E236" s="19">
        <v>0.1</v>
      </c>
      <c r="F236" s="20">
        <v>206.85582043734956</v>
      </c>
      <c r="G236" s="56"/>
      <c r="H236" s="19" t="s">
        <v>42</v>
      </c>
      <c r="I236" s="20" t="s">
        <v>42</v>
      </c>
      <c r="J236" s="56"/>
      <c r="K236" s="19" t="s">
        <v>42</v>
      </c>
      <c r="L236" s="20" t="s">
        <v>42</v>
      </c>
    </row>
    <row r="237" spans="1:12" x14ac:dyDescent="0.3">
      <c r="A237" s="67" t="s">
        <v>168</v>
      </c>
      <c r="B237" s="19">
        <v>0.1</v>
      </c>
      <c r="C237" s="20">
        <v>311.01855350141415</v>
      </c>
      <c r="D237" s="56"/>
      <c r="E237" s="19">
        <v>0.1</v>
      </c>
      <c r="F237" s="20">
        <v>324.70336985547635</v>
      </c>
      <c r="G237" s="56"/>
      <c r="H237" s="19" t="s">
        <v>42</v>
      </c>
      <c r="I237" s="20" t="s">
        <v>42</v>
      </c>
      <c r="J237" s="56"/>
      <c r="K237" s="19" t="s">
        <v>42</v>
      </c>
      <c r="L237" s="20" t="s">
        <v>42</v>
      </c>
    </row>
    <row r="238" spans="1:12" x14ac:dyDescent="0.3">
      <c r="A238" s="67" t="s">
        <v>169</v>
      </c>
      <c r="B238" s="19" t="s">
        <v>42</v>
      </c>
      <c r="C238" s="20" t="s">
        <v>42</v>
      </c>
      <c r="D238" s="56"/>
      <c r="E238" s="19" t="s">
        <v>42</v>
      </c>
      <c r="F238" s="20" t="s">
        <v>42</v>
      </c>
      <c r="G238" s="56"/>
      <c r="H238" s="19" t="s">
        <v>42</v>
      </c>
      <c r="I238" s="20" t="s">
        <v>42</v>
      </c>
      <c r="J238" s="56"/>
      <c r="K238" s="19" t="s">
        <v>42</v>
      </c>
      <c r="L238" s="20" t="s">
        <v>42</v>
      </c>
    </row>
    <row r="239" spans="1:12" x14ac:dyDescent="0.3">
      <c r="A239" s="67" t="s">
        <v>170</v>
      </c>
      <c r="B239" s="19">
        <v>10.199999999999999</v>
      </c>
      <c r="C239" s="20">
        <v>8339.096586767866</v>
      </c>
      <c r="D239" s="56"/>
      <c r="E239" s="19">
        <v>11.3</v>
      </c>
      <c r="F239" s="20">
        <v>8425.4307631955799</v>
      </c>
      <c r="G239" s="56"/>
      <c r="H239" s="19">
        <v>0.1</v>
      </c>
      <c r="I239" s="20">
        <v>86.762491147007026</v>
      </c>
      <c r="J239" s="56"/>
      <c r="K239" s="19">
        <v>0.1</v>
      </c>
      <c r="L239" s="20">
        <v>79.127391926070416</v>
      </c>
    </row>
    <row r="240" spans="1:12" x14ac:dyDescent="0.3">
      <c r="A240" s="67" t="s">
        <v>171</v>
      </c>
      <c r="B240" s="19" t="s">
        <v>42</v>
      </c>
      <c r="C240" s="20" t="s">
        <v>42</v>
      </c>
      <c r="D240" s="56"/>
      <c r="E240" s="19" t="s">
        <v>42</v>
      </c>
      <c r="F240" s="20" t="s">
        <v>42</v>
      </c>
      <c r="G240" s="56"/>
      <c r="H240" s="19" t="s">
        <v>42</v>
      </c>
      <c r="I240" s="20" t="s">
        <v>42</v>
      </c>
      <c r="J240" s="56"/>
      <c r="K240" s="19" t="s">
        <v>42</v>
      </c>
      <c r="L240" s="20" t="s">
        <v>42</v>
      </c>
    </row>
    <row r="241" spans="1:12" x14ac:dyDescent="0.3">
      <c r="A241" s="67" t="s">
        <v>172</v>
      </c>
      <c r="B241" s="19" t="s">
        <v>42</v>
      </c>
      <c r="C241" s="20" t="s">
        <v>42</v>
      </c>
      <c r="D241" s="56"/>
      <c r="E241" s="19" t="s">
        <v>42</v>
      </c>
      <c r="F241" s="20" t="s">
        <v>42</v>
      </c>
      <c r="G241" s="56"/>
      <c r="H241" s="19" t="s">
        <v>42</v>
      </c>
      <c r="I241" s="20" t="s">
        <v>42</v>
      </c>
      <c r="J241" s="56"/>
      <c r="K241" s="19" t="s">
        <v>42</v>
      </c>
      <c r="L241" s="20" t="s">
        <v>42</v>
      </c>
    </row>
    <row r="242" spans="1:12" x14ac:dyDescent="0.3">
      <c r="A242" s="67" t="s">
        <v>173</v>
      </c>
      <c r="B242" s="19" t="s">
        <v>42</v>
      </c>
      <c r="C242" s="20" t="s">
        <v>42</v>
      </c>
      <c r="D242" s="56"/>
      <c r="E242" s="19" t="s">
        <v>42</v>
      </c>
      <c r="F242" s="20" t="s">
        <v>42</v>
      </c>
      <c r="G242" s="56"/>
      <c r="H242" s="19" t="s">
        <v>42</v>
      </c>
      <c r="I242" s="20" t="s">
        <v>42</v>
      </c>
      <c r="J242" s="56"/>
      <c r="K242" s="19" t="s">
        <v>42</v>
      </c>
      <c r="L242" s="20" t="s">
        <v>42</v>
      </c>
    </row>
    <row r="243" spans="1:12" x14ac:dyDescent="0.3">
      <c r="A243" s="66" t="s">
        <v>174</v>
      </c>
      <c r="B243" s="19"/>
      <c r="C243" s="20"/>
      <c r="D243" s="56"/>
      <c r="E243" s="19"/>
      <c r="F243" s="20"/>
      <c r="G243" s="56"/>
      <c r="H243" s="19"/>
      <c r="I243" s="20"/>
      <c r="J243" s="56"/>
      <c r="K243" s="19"/>
      <c r="L243" s="20"/>
    </row>
    <row r="244" spans="1:12" ht="14.5" x14ac:dyDescent="0.3">
      <c r="A244" s="25" t="s">
        <v>175</v>
      </c>
      <c r="B244" s="19">
        <v>711.80553579206753</v>
      </c>
      <c r="C244" s="20">
        <v>234758.04503994447</v>
      </c>
      <c r="D244" s="56"/>
      <c r="E244" s="19">
        <v>715.74244024198788</v>
      </c>
      <c r="F244" s="20">
        <v>249739.65476001197</v>
      </c>
      <c r="G244" s="56"/>
      <c r="H244" s="19">
        <v>40.884264942401529</v>
      </c>
      <c r="I244" s="20">
        <v>8295.2721734133156</v>
      </c>
      <c r="J244" s="56"/>
      <c r="K244" s="19">
        <v>56.415805216550488</v>
      </c>
      <c r="L244" s="20">
        <v>9396.8458552094926</v>
      </c>
    </row>
    <row r="245" spans="1:12" x14ac:dyDescent="0.3">
      <c r="A245" s="67" t="s">
        <v>176</v>
      </c>
      <c r="B245" s="19" t="s">
        <v>42</v>
      </c>
      <c r="C245" s="20" t="s">
        <v>42</v>
      </c>
      <c r="D245" s="56"/>
      <c r="E245" s="19" t="s">
        <v>42</v>
      </c>
      <c r="F245" s="20" t="s">
        <v>42</v>
      </c>
      <c r="G245" s="56"/>
      <c r="H245" s="19" t="s">
        <v>42</v>
      </c>
      <c r="I245" s="20" t="s">
        <v>42</v>
      </c>
      <c r="J245" s="56"/>
      <c r="K245" s="19" t="s">
        <v>42</v>
      </c>
      <c r="L245" s="20" t="s">
        <v>42</v>
      </c>
    </row>
    <row r="246" spans="1:12" x14ac:dyDescent="0.3">
      <c r="A246" s="67" t="s">
        <v>177</v>
      </c>
      <c r="B246" s="19" t="s">
        <v>42</v>
      </c>
      <c r="C246" s="20" t="s">
        <v>42</v>
      </c>
      <c r="D246" s="56"/>
      <c r="E246" s="19" t="s">
        <v>42</v>
      </c>
      <c r="F246" s="20" t="s">
        <v>42</v>
      </c>
      <c r="G246" s="56"/>
      <c r="H246" s="19" t="s">
        <v>42</v>
      </c>
      <c r="I246" s="20" t="s">
        <v>42</v>
      </c>
      <c r="J246" s="56"/>
      <c r="K246" s="19" t="s">
        <v>42</v>
      </c>
      <c r="L246" s="20" t="s">
        <v>42</v>
      </c>
    </row>
    <row r="247" spans="1:12" x14ac:dyDescent="0.3">
      <c r="A247" s="67" t="s">
        <v>178</v>
      </c>
      <c r="B247" s="19">
        <v>0.8</v>
      </c>
      <c r="C247" s="20">
        <v>3033.73</v>
      </c>
      <c r="D247" s="56"/>
      <c r="E247" s="19">
        <v>0.7</v>
      </c>
      <c r="F247" s="20">
        <v>3716.42</v>
      </c>
      <c r="G247" s="56"/>
      <c r="H247" s="19">
        <v>2.1</v>
      </c>
      <c r="I247" s="20">
        <v>18941.22</v>
      </c>
      <c r="J247" s="56"/>
      <c r="K247" s="19">
        <v>1.9</v>
      </c>
      <c r="L247" s="20">
        <v>19730.8</v>
      </c>
    </row>
    <row r="248" spans="1:12" x14ac:dyDescent="0.3">
      <c r="A248" s="67" t="s">
        <v>179</v>
      </c>
      <c r="B248" s="19" t="s">
        <v>42</v>
      </c>
      <c r="C248" s="20" t="s">
        <v>42</v>
      </c>
      <c r="D248" s="56"/>
      <c r="E248" s="19" t="s">
        <v>42</v>
      </c>
      <c r="F248" s="20" t="s">
        <v>42</v>
      </c>
      <c r="G248" s="56"/>
      <c r="H248" s="19" t="s">
        <v>42</v>
      </c>
      <c r="I248" s="20" t="s">
        <v>42</v>
      </c>
      <c r="J248" s="56"/>
      <c r="K248" s="19" t="s">
        <v>42</v>
      </c>
      <c r="L248" s="20" t="s">
        <v>42</v>
      </c>
    </row>
    <row r="249" spans="1:12" x14ac:dyDescent="0.3">
      <c r="A249" s="66" t="s">
        <v>180</v>
      </c>
      <c r="B249" s="19"/>
      <c r="C249" s="20"/>
      <c r="D249" s="56"/>
      <c r="E249" s="19"/>
      <c r="F249" s="20"/>
      <c r="G249" s="56"/>
      <c r="H249" s="19"/>
      <c r="I249" s="20"/>
      <c r="J249" s="56"/>
      <c r="K249" s="19"/>
      <c r="L249" s="20"/>
    </row>
    <row r="250" spans="1:12" x14ac:dyDescent="0.3">
      <c r="A250" s="67" t="s">
        <v>181</v>
      </c>
      <c r="B250" s="19" t="s">
        <v>42</v>
      </c>
      <c r="C250" s="20" t="s">
        <v>42</v>
      </c>
      <c r="D250" s="56"/>
      <c r="E250" s="19" t="s">
        <v>42</v>
      </c>
      <c r="F250" s="20" t="s">
        <v>42</v>
      </c>
      <c r="G250" s="56"/>
      <c r="H250" s="19" t="s">
        <v>42</v>
      </c>
      <c r="I250" s="20" t="s">
        <v>42</v>
      </c>
      <c r="J250" s="56"/>
      <c r="K250" s="19" t="s">
        <v>42</v>
      </c>
      <c r="L250" s="20" t="s">
        <v>42</v>
      </c>
    </row>
    <row r="251" spans="1:12" x14ac:dyDescent="0.3">
      <c r="A251" s="67" t="s">
        <v>182</v>
      </c>
      <c r="B251" s="19" t="s">
        <v>42</v>
      </c>
      <c r="C251" s="20">
        <v>164751.01</v>
      </c>
      <c r="D251" s="56"/>
      <c r="E251" s="19" t="s">
        <v>42</v>
      </c>
      <c r="F251" s="20">
        <v>163550.47</v>
      </c>
      <c r="G251" s="56"/>
      <c r="H251" s="19" t="s">
        <v>42</v>
      </c>
      <c r="I251" s="20">
        <v>7699.39</v>
      </c>
      <c r="J251" s="56"/>
      <c r="K251" s="19" t="s">
        <v>42</v>
      </c>
      <c r="L251" s="20">
        <v>7817.58</v>
      </c>
    </row>
    <row r="252" spans="1:12" ht="14.5" x14ac:dyDescent="0.3">
      <c r="B252" s="243" t="s">
        <v>183</v>
      </c>
      <c r="C252" s="243"/>
      <c r="D252" s="243"/>
      <c r="E252" s="243"/>
      <c r="F252" s="243"/>
      <c r="G252" s="243"/>
      <c r="H252" s="243"/>
      <c r="I252" s="243"/>
      <c r="J252" s="243"/>
      <c r="K252" s="243"/>
      <c r="L252" s="243"/>
    </row>
    <row r="253" spans="1:12" x14ac:dyDescent="0.3">
      <c r="A253" s="67" t="s">
        <v>184</v>
      </c>
      <c r="B253" s="19">
        <v>311.18299999999999</v>
      </c>
      <c r="C253" s="20">
        <v>846507.77408604987</v>
      </c>
      <c r="D253" s="56"/>
      <c r="E253" s="19">
        <v>303.71500000000003</v>
      </c>
      <c r="F253" s="20">
        <v>883199.94697781128</v>
      </c>
      <c r="G253" s="56"/>
      <c r="H253" s="19">
        <v>3.6360000000000001</v>
      </c>
      <c r="I253" s="20">
        <v>10684.459376173147</v>
      </c>
      <c r="J253" s="56"/>
      <c r="K253" s="19">
        <v>3.5409999999999995</v>
      </c>
      <c r="L253" s="20">
        <v>11123.265656201902</v>
      </c>
    </row>
    <row r="254" spans="1:12" x14ac:dyDescent="0.3">
      <c r="A254" s="67" t="s">
        <v>185</v>
      </c>
      <c r="B254" s="19">
        <v>4.3</v>
      </c>
      <c r="C254" s="20">
        <v>11604.445257998474</v>
      </c>
      <c r="D254" s="56"/>
      <c r="E254" s="19">
        <v>4.4000000000000004</v>
      </c>
      <c r="F254" s="20">
        <v>12289.917140680243</v>
      </c>
      <c r="G254" s="56"/>
      <c r="H254" s="19">
        <v>0.4</v>
      </c>
      <c r="I254" s="20">
        <v>1075.9870248296743</v>
      </c>
      <c r="J254" s="56"/>
      <c r="K254" s="19">
        <v>0.4</v>
      </c>
      <c r="L254" s="20">
        <v>1113.6465706987128</v>
      </c>
    </row>
    <row r="255" spans="1:12" x14ac:dyDescent="0.3">
      <c r="A255" s="67" t="s">
        <v>186</v>
      </c>
      <c r="B255" s="19">
        <v>820.9190000000001</v>
      </c>
      <c r="C255" s="20">
        <v>1373627.5557079045</v>
      </c>
      <c r="D255" s="56"/>
      <c r="E255" s="19">
        <v>820.09799999999996</v>
      </c>
      <c r="F255" s="20">
        <v>1679638.6421625908</v>
      </c>
      <c r="G255" s="56"/>
      <c r="H255" s="19">
        <v>0.20200000000000001</v>
      </c>
      <c r="I255" s="20">
        <v>376.59772511508055</v>
      </c>
      <c r="J255" s="56"/>
      <c r="K255" s="19">
        <v>0.20200000000000001</v>
      </c>
      <c r="L255" s="20">
        <v>460.95561554085862</v>
      </c>
    </row>
    <row r="256" spans="1:12" x14ac:dyDescent="0.3">
      <c r="A256" s="67" t="s">
        <v>187</v>
      </c>
      <c r="B256" s="19">
        <v>0.8</v>
      </c>
      <c r="C256" s="20">
        <v>2475.981109249783</v>
      </c>
      <c r="D256" s="56"/>
      <c r="E256" s="19">
        <v>0.8</v>
      </c>
      <c r="F256" s="20">
        <v>2584.9242780567733</v>
      </c>
      <c r="G256" s="56"/>
      <c r="H256" s="19">
        <v>0.3</v>
      </c>
      <c r="I256" s="20">
        <v>926.30054109237017</v>
      </c>
      <c r="J256" s="56"/>
      <c r="K256" s="19">
        <v>0.3</v>
      </c>
      <c r="L256" s="20">
        <v>967.05776490043468</v>
      </c>
    </row>
    <row r="257" spans="1:12" x14ac:dyDescent="0.3">
      <c r="A257" s="67" t="s">
        <v>188</v>
      </c>
      <c r="B257" s="19">
        <v>342.1</v>
      </c>
      <c r="C257" s="20">
        <v>631635.9455584659</v>
      </c>
      <c r="D257" s="56"/>
      <c r="E257" s="19">
        <v>343.5</v>
      </c>
      <c r="F257" s="20">
        <v>587288.49225133704</v>
      </c>
      <c r="G257" s="56"/>
      <c r="H257" s="19">
        <v>8.6999999999999993</v>
      </c>
      <c r="I257" s="20">
        <v>22181.831750232239</v>
      </c>
      <c r="J257" s="56"/>
      <c r="K257" s="19">
        <v>8.6999999999999993</v>
      </c>
      <c r="L257" s="20">
        <v>20540.376200715047</v>
      </c>
    </row>
    <row r="258" spans="1:12" x14ac:dyDescent="0.3">
      <c r="A258" s="67" t="s">
        <v>189</v>
      </c>
      <c r="B258" s="19">
        <v>22.5</v>
      </c>
      <c r="C258" s="20">
        <v>71929.190378728192</v>
      </c>
      <c r="D258" s="56"/>
      <c r="E258" s="19">
        <v>22.3</v>
      </c>
      <c r="F258" s="20">
        <v>72074.007815357356</v>
      </c>
      <c r="G258" s="56"/>
      <c r="H258" s="19">
        <v>7.7</v>
      </c>
      <c r="I258" s="20">
        <v>28793.113085665325</v>
      </c>
      <c r="J258" s="56"/>
      <c r="K258" s="19">
        <v>7.7</v>
      </c>
      <c r="L258" s="20">
        <v>29109.837329607642</v>
      </c>
    </row>
    <row r="259" spans="1:12" x14ac:dyDescent="0.3">
      <c r="A259" s="67" t="s">
        <v>190</v>
      </c>
      <c r="B259" s="19">
        <v>50244</v>
      </c>
      <c r="C259" s="20">
        <v>2423031.2557145627</v>
      </c>
      <c r="D259" s="56"/>
      <c r="E259" s="19">
        <v>50344</v>
      </c>
      <c r="F259" s="20">
        <v>2556530.0348537476</v>
      </c>
      <c r="G259" s="56"/>
      <c r="H259" s="19">
        <v>219</v>
      </c>
      <c r="I259" s="20">
        <v>11444.986286555179</v>
      </c>
      <c r="J259" s="56"/>
      <c r="K259" s="19">
        <v>220</v>
      </c>
      <c r="L259" s="20">
        <v>12106.600562298505</v>
      </c>
    </row>
    <row r="260" spans="1:12" x14ac:dyDescent="0.3">
      <c r="A260" s="67" t="s">
        <v>191</v>
      </c>
      <c r="B260" s="19">
        <v>37</v>
      </c>
      <c r="C260" s="20">
        <v>4338.2921086253846</v>
      </c>
      <c r="D260" s="56"/>
      <c r="E260" s="19">
        <v>36</v>
      </c>
      <c r="F260" s="20">
        <v>4824.6498293437116</v>
      </c>
      <c r="G260" s="56"/>
      <c r="H260" s="19">
        <v>9</v>
      </c>
      <c r="I260" s="20">
        <v>1018.9882057223027</v>
      </c>
      <c r="J260" s="56"/>
      <c r="K260" s="19">
        <v>9</v>
      </c>
      <c r="L260" s="20">
        <v>1164.7035191405921</v>
      </c>
    </row>
    <row r="261" spans="1:12" x14ac:dyDescent="0.3">
      <c r="A261" s="67" t="s">
        <v>192</v>
      </c>
      <c r="B261" s="19">
        <v>2155</v>
      </c>
      <c r="C261" s="20">
        <v>304446.95365646883</v>
      </c>
      <c r="D261" s="56"/>
      <c r="E261" s="19">
        <v>2157</v>
      </c>
      <c r="F261" s="20">
        <v>349829.46948235721</v>
      </c>
      <c r="G261" s="56"/>
      <c r="H261" s="19">
        <v>140</v>
      </c>
      <c r="I261" s="20">
        <v>19097.97444173741</v>
      </c>
      <c r="J261" s="56"/>
      <c r="K261" s="19">
        <v>141</v>
      </c>
      <c r="L261" s="20">
        <v>22081.078049536791</v>
      </c>
    </row>
    <row r="262" spans="1:12" x14ac:dyDescent="0.3">
      <c r="A262" s="67" t="s">
        <v>193</v>
      </c>
      <c r="B262" s="19">
        <v>0.5</v>
      </c>
      <c r="C262" s="20">
        <v>6467.6250287769744</v>
      </c>
      <c r="D262" s="56"/>
      <c r="E262" s="19">
        <v>0.4</v>
      </c>
      <c r="F262" s="20">
        <v>5639.769025093522</v>
      </c>
      <c r="G262" s="56"/>
      <c r="H262" s="19">
        <v>0.1</v>
      </c>
      <c r="I262" s="20">
        <v>1293.8666189003814</v>
      </c>
      <c r="J262" s="56"/>
      <c r="K262" s="19">
        <v>0.1</v>
      </c>
      <c r="L262" s="20">
        <v>1410.3146146014158</v>
      </c>
    </row>
    <row r="263" spans="1:12" x14ac:dyDescent="0.3">
      <c r="A263" s="67" t="s">
        <v>194</v>
      </c>
      <c r="B263" s="19" t="s">
        <v>42</v>
      </c>
      <c r="C263" s="20" t="s">
        <v>42</v>
      </c>
      <c r="D263" s="56"/>
      <c r="E263" s="19" t="s">
        <v>42</v>
      </c>
      <c r="F263" s="20" t="s">
        <v>42</v>
      </c>
      <c r="G263" s="56"/>
      <c r="H263" s="19" t="s">
        <v>42</v>
      </c>
      <c r="I263" s="20" t="s">
        <v>42</v>
      </c>
      <c r="J263" s="56"/>
      <c r="K263" s="19" t="s">
        <v>42</v>
      </c>
      <c r="L263" s="20" t="s">
        <v>42</v>
      </c>
    </row>
    <row r="264" spans="1:12" x14ac:dyDescent="0.3">
      <c r="A264" s="67" t="s">
        <v>195</v>
      </c>
      <c r="B264" s="19" t="s">
        <v>42</v>
      </c>
      <c r="C264" s="20" t="s">
        <v>42</v>
      </c>
      <c r="D264" s="56"/>
      <c r="E264" s="19" t="s">
        <v>42</v>
      </c>
      <c r="F264" s="20" t="s">
        <v>42</v>
      </c>
      <c r="G264" s="56"/>
      <c r="H264" s="19" t="s">
        <v>42</v>
      </c>
      <c r="I264" s="20" t="s">
        <v>42</v>
      </c>
      <c r="J264" s="56"/>
      <c r="K264" s="19" t="s">
        <v>42</v>
      </c>
      <c r="L264" s="20" t="s">
        <v>42</v>
      </c>
    </row>
    <row r="265" spans="1:12" s="17" customFormat="1" x14ac:dyDescent="0.3">
      <c r="A265" s="68" t="s">
        <v>196</v>
      </c>
      <c r="B265" s="22" t="s">
        <v>42</v>
      </c>
      <c r="C265" s="23" t="s">
        <v>42</v>
      </c>
      <c r="D265" s="63"/>
      <c r="E265" s="22" t="s">
        <v>42</v>
      </c>
      <c r="F265" s="23" t="s">
        <v>42</v>
      </c>
      <c r="G265" s="63"/>
      <c r="H265" s="22" t="s">
        <v>42</v>
      </c>
      <c r="I265" s="23" t="s">
        <v>42</v>
      </c>
      <c r="J265" s="63"/>
      <c r="K265" s="22" t="s">
        <v>42</v>
      </c>
      <c r="L265" s="23" t="s">
        <v>42</v>
      </c>
    </row>
    <row r="266" spans="1:12" s="17" customFormat="1" x14ac:dyDescent="0.3">
      <c r="A266" s="69" t="s">
        <v>197</v>
      </c>
      <c r="B266" s="19"/>
      <c r="C266" s="20"/>
      <c r="D266" s="18"/>
      <c r="E266" s="19"/>
      <c r="F266" s="20"/>
      <c r="G266" s="18"/>
      <c r="H266" s="19"/>
      <c r="I266" s="20"/>
      <c r="J266" s="18"/>
      <c r="K266" s="19"/>
      <c r="L266" s="20"/>
    </row>
    <row r="267" spans="1:12" s="17" customFormat="1" x14ac:dyDescent="0.3">
      <c r="A267" s="70" t="s">
        <v>198</v>
      </c>
      <c r="B267" s="19"/>
      <c r="C267" s="20"/>
      <c r="D267" s="18"/>
      <c r="E267" s="19"/>
      <c r="F267" s="20"/>
      <c r="G267" s="18"/>
      <c r="H267" s="19"/>
      <c r="I267" s="20"/>
      <c r="J267" s="18"/>
      <c r="K267" s="19"/>
      <c r="L267" s="20"/>
    </row>
    <row r="268" spans="1:12" s="17" customFormat="1" x14ac:dyDescent="0.3">
      <c r="A268" s="71" t="s">
        <v>199</v>
      </c>
      <c r="B268" s="19"/>
      <c r="C268" s="20"/>
      <c r="D268" s="18"/>
      <c r="E268" s="19"/>
      <c r="F268" s="20"/>
      <c r="G268" s="18"/>
      <c r="H268" s="19"/>
      <c r="I268" s="20"/>
      <c r="J268" s="18"/>
      <c r="K268" s="19"/>
      <c r="L268" s="20"/>
    </row>
    <row r="269" spans="1:12" s="17" customFormat="1" x14ac:dyDescent="0.3">
      <c r="A269" s="70" t="s">
        <v>200</v>
      </c>
      <c r="B269" s="19"/>
      <c r="C269" s="20"/>
      <c r="D269" s="18"/>
      <c r="E269" s="19"/>
      <c r="F269" s="20"/>
      <c r="G269" s="18"/>
      <c r="H269" s="19"/>
      <c r="I269" s="20"/>
      <c r="J269" s="18"/>
      <c r="K269" s="19"/>
      <c r="L269" s="20"/>
    </row>
    <row r="270" spans="1:12" s="17" customFormat="1" x14ac:dyDescent="0.3">
      <c r="A270" s="72" t="s">
        <v>201</v>
      </c>
      <c r="B270" s="19"/>
      <c r="C270" s="20"/>
      <c r="D270" s="18"/>
      <c r="E270" s="19"/>
      <c r="F270" s="20"/>
      <c r="G270" s="18"/>
      <c r="H270" s="19"/>
      <c r="I270" s="20"/>
      <c r="J270" s="18"/>
      <c r="K270" s="19"/>
      <c r="L270" s="20"/>
    </row>
    <row r="271" spans="1:12" s="17" customFormat="1" x14ac:dyDescent="0.3">
      <c r="A271" s="72" t="s">
        <v>202</v>
      </c>
      <c r="B271" s="19"/>
      <c r="C271" s="20"/>
      <c r="D271" s="18"/>
      <c r="E271" s="19"/>
      <c r="F271" s="20"/>
      <c r="G271" s="18"/>
      <c r="H271" s="19"/>
      <c r="I271" s="20"/>
      <c r="J271" s="18"/>
      <c r="K271" s="19"/>
      <c r="L271" s="20"/>
    </row>
    <row r="272" spans="1:12" s="17" customFormat="1" x14ac:dyDescent="0.3">
      <c r="A272" s="18" t="s">
        <v>203</v>
      </c>
      <c r="B272" s="19"/>
      <c r="C272" s="20"/>
      <c r="D272" s="18"/>
      <c r="E272" s="19"/>
      <c r="F272" s="20"/>
      <c r="G272" s="18"/>
      <c r="H272" s="19"/>
      <c r="I272" s="20"/>
      <c r="J272" s="18"/>
      <c r="K272" s="19"/>
      <c r="L272" s="20"/>
    </row>
    <row r="273" spans="1:12" s="17" customFormat="1" x14ac:dyDescent="0.3">
      <c r="A273" s="18" t="s">
        <v>204</v>
      </c>
      <c r="B273" s="19"/>
      <c r="C273" s="20"/>
      <c r="D273" s="18"/>
      <c r="E273" s="19"/>
      <c r="F273" s="20"/>
      <c r="G273" s="18"/>
      <c r="H273" s="19"/>
      <c r="I273" s="20"/>
      <c r="J273" s="18"/>
      <c r="K273" s="19"/>
      <c r="L273" s="20"/>
    </row>
    <row r="274" spans="1:12" s="17" customFormat="1" x14ac:dyDescent="0.3">
      <c r="A274" s="18" t="s">
        <v>205</v>
      </c>
      <c r="B274" s="19"/>
      <c r="C274" s="20"/>
      <c r="D274" s="18"/>
      <c r="E274" s="19"/>
      <c r="F274" s="20"/>
      <c r="G274" s="18"/>
      <c r="H274" s="19"/>
      <c r="I274" s="20"/>
      <c r="J274" s="18"/>
      <c r="K274" s="19"/>
      <c r="L274" s="20"/>
    </row>
    <row r="275" spans="1:12" s="17" customFormat="1" x14ac:dyDescent="0.3">
      <c r="A275" s="18" t="s">
        <v>206</v>
      </c>
      <c r="B275" s="19"/>
      <c r="C275" s="20"/>
      <c r="D275" s="18"/>
      <c r="E275" s="19"/>
      <c r="F275" s="20"/>
      <c r="G275" s="18"/>
      <c r="H275" s="19"/>
      <c r="I275" s="20"/>
      <c r="J275" s="18"/>
      <c r="K275" s="19"/>
      <c r="L275" s="20"/>
    </row>
    <row r="277" spans="1:12" ht="14.5" x14ac:dyDescent="0.3">
      <c r="A277" s="73" t="s">
        <v>207</v>
      </c>
      <c r="B277" s="19"/>
      <c r="C277" s="20"/>
      <c r="D277" s="21"/>
      <c r="E277" s="19"/>
      <c r="F277" s="20"/>
      <c r="G277" s="21"/>
      <c r="H277" s="29"/>
      <c r="I277" s="29"/>
      <c r="K277" s="29"/>
      <c r="L277" s="29"/>
    </row>
    <row r="278" spans="1:12" x14ac:dyDescent="0.3">
      <c r="A278" s="74"/>
      <c r="B278" s="19"/>
      <c r="C278" s="20"/>
      <c r="D278" s="21"/>
      <c r="E278" s="19"/>
      <c r="F278" s="20"/>
      <c r="G278" s="21"/>
      <c r="H278" s="22"/>
      <c r="I278" s="20"/>
      <c r="J278" s="21"/>
      <c r="K278" s="19"/>
      <c r="L278" s="23" t="s">
        <v>73</v>
      </c>
    </row>
    <row r="279" spans="1:12" x14ac:dyDescent="0.3">
      <c r="B279" s="246" t="s">
        <v>13</v>
      </c>
      <c r="C279" s="246"/>
      <c r="D279" s="246"/>
      <c r="E279" s="246"/>
      <c r="F279" s="246"/>
      <c r="G279" s="21"/>
      <c r="H279" s="246" t="s">
        <v>14</v>
      </c>
      <c r="I279" s="246"/>
      <c r="J279" s="246"/>
      <c r="K279" s="246"/>
      <c r="L279" s="246"/>
    </row>
    <row r="280" spans="1:12" x14ac:dyDescent="0.3">
      <c r="B280" s="247">
        <v>2022</v>
      </c>
      <c r="C280" s="247"/>
      <c r="D280" s="25"/>
      <c r="E280" s="247">
        <v>2023</v>
      </c>
      <c r="F280" s="247"/>
      <c r="G280" s="25"/>
      <c r="H280" s="247">
        <v>2022</v>
      </c>
      <c r="I280" s="247"/>
      <c r="J280" s="25"/>
      <c r="K280" s="247">
        <v>2023</v>
      </c>
      <c r="L280" s="247"/>
    </row>
    <row r="281" spans="1:12" x14ac:dyDescent="0.3">
      <c r="A281" s="76"/>
      <c r="B281" s="26" t="s">
        <v>74</v>
      </c>
      <c r="C281" s="27" t="s">
        <v>5</v>
      </c>
      <c r="D281" s="28"/>
      <c r="E281" s="26" t="s">
        <v>74</v>
      </c>
      <c r="F281" s="27" t="s">
        <v>5</v>
      </c>
      <c r="G281" s="28"/>
      <c r="H281" s="26" t="s">
        <v>74</v>
      </c>
      <c r="I281" s="27" t="s">
        <v>5</v>
      </c>
      <c r="J281" s="28"/>
      <c r="K281" s="26" t="s">
        <v>74</v>
      </c>
      <c r="L281" s="27" t="s">
        <v>5</v>
      </c>
    </row>
    <row r="282" spans="1:12" x14ac:dyDescent="0.3">
      <c r="B282" s="244" t="s">
        <v>75</v>
      </c>
      <c r="C282" s="244"/>
      <c r="D282" s="244"/>
      <c r="E282" s="244"/>
      <c r="F282" s="244"/>
      <c r="G282" s="244"/>
      <c r="H282" s="244"/>
      <c r="I282" s="244"/>
      <c r="J282" s="244"/>
      <c r="K282" s="244"/>
      <c r="L282" s="244"/>
    </row>
    <row r="283" spans="1:12" x14ac:dyDescent="0.3">
      <c r="A283" s="66" t="s">
        <v>76</v>
      </c>
      <c r="B283" s="19"/>
      <c r="C283" s="20"/>
      <c r="D283" s="56"/>
      <c r="E283" s="19"/>
      <c r="F283" s="20"/>
      <c r="G283" s="56"/>
      <c r="H283" s="19"/>
      <c r="I283" s="20"/>
      <c r="J283" s="56"/>
      <c r="K283" s="19"/>
      <c r="L283" s="20"/>
    </row>
    <row r="284" spans="1:12" x14ac:dyDescent="0.3">
      <c r="A284" s="67" t="s">
        <v>77</v>
      </c>
      <c r="B284" s="19">
        <v>0.3</v>
      </c>
      <c r="C284" s="20">
        <v>107.11452215432094</v>
      </c>
      <c r="D284" s="56"/>
      <c r="E284" s="19">
        <v>0.3</v>
      </c>
      <c r="F284" s="20">
        <v>78.622059261271573</v>
      </c>
      <c r="G284" s="56"/>
      <c r="H284" s="19">
        <v>642.1</v>
      </c>
      <c r="I284" s="20">
        <v>219487.43840759338</v>
      </c>
      <c r="J284" s="56"/>
      <c r="K284" s="19">
        <v>734.7</v>
      </c>
      <c r="L284" s="20">
        <v>184337.24811178198</v>
      </c>
    </row>
    <row r="285" spans="1:12" x14ac:dyDescent="0.3">
      <c r="A285" s="67" t="s">
        <v>78</v>
      </c>
      <c r="B285" s="19" t="s">
        <v>42</v>
      </c>
      <c r="C285" s="20" t="s">
        <v>42</v>
      </c>
      <c r="D285" s="56"/>
      <c r="E285" s="19" t="s">
        <v>42</v>
      </c>
      <c r="F285" s="20" t="s">
        <v>42</v>
      </c>
      <c r="G285" s="56"/>
      <c r="H285" s="19">
        <v>110</v>
      </c>
      <c r="I285" s="20">
        <v>71502.177852569919</v>
      </c>
      <c r="J285" s="56"/>
      <c r="K285" s="19">
        <v>106.4</v>
      </c>
      <c r="L285" s="20">
        <v>53393.146277748878</v>
      </c>
    </row>
    <row r="286" spans="1:12" x14ac:dyDescent="0.3">
      <c r="A286" s="67" t="s">
        <v>79</v>
      </c>
      <c r="B286" s="19" t="s">
        <v>42</v>
      </c>
      <c r="C286" s="20" t="s">
        <v>42</v>
      </c>
      <c r="D286" s="56"/>
      <c r="E286" s="19" t="s">
        <v>42</v>
      </c>
      <c r="F286" s="20" t="s">
        <v>42</v>
      </c>
      <c r="G286" s="56"/>
      <c r="H286" s="19" t="s">
        <v>42</v>
      </c>
      <c r="I286" s="20" t="s">
        <v>42</v>
      </c>
      <c r="J286" s="56"/>
      <c r="K286" s="19" t="s">
        <v>42</v>
      </c>
      <c r="L286" s="20" t="s">
        <v>42</v>
      </c>
    </row>
    <row r="287" spans="1:12" x14ac:dyDescent="0.3">
      <c r="A287" s="67" t="s">
        <v>80</v>
      </c>
      <c r="B287" s="19">
        <v>0.2</v>
      </c>
      <c r="C287" s="20">
        <v>59.910823912015367</v>
      </c>
      <c r="D287" s="56"/>
      <c r="E287" s="19">
        <v>0.2</v>
      </c>
      <c r="F287" s="20">
        <v>43.015971568827034</v>
      </c>
      <c r="G287" s="56"/>
      <c r="H287" s="19">
        <v>144.69999999999999</v>
      </c>
      <c r="I287" s="20">
        <v>44317.694965539908</v>
      </c>
      <c r="J287" s="56"/>
      <c r="K287" s="19">
        <v>136.1</v>
      </c>
      <c r="L287" s="20">
        <v>29928.930811980419</v>
      </c>
    </row>
    <row r="288" spans="1:12" x14ac:dyDescent="0.3">
      <c r="A288" s="67" t="s">
        <v>81</v>
      </c>
      <c r="B288" s="19" t="s">
        <v>42</v>
      </c>
      <c r="C288" s="20" t="s">
        <v>42</v>
      </c>
      <c r="D288" s="56"/>
      <c r="E288" s="19" t="s">
        <v>42</v>
      </c>
      <c r="F288" s="20" t="s">
        <v>42</v>
      </c>
      <c r="G288" s="56"/>
      <c r="H288" s="19" t="s">
        <v>42</v>
      </c>
      <c r="I288" s="20" t="s">
        <v>42</v>
      </c>
      <c r="J288" s="56"/>
      <c r="K288" s="19" t="s">
        <v>42</v>
      </c>
      <c r="L288" s="20" t="s">
        <v>42</v>
      </c>
    </row>
    <row r="289" spans="1:12" x14ac:dyDescent="0.3">
      <c r="A289" s="67" t="s">
        <v>82</v>
      </c>
      <c r="B289" s="19" t="s">
        <v>42</v>
      </c>
      <c r="C289" s="20" t="s">
        <v>42</v>
      </c>
      <c r="D289" s="56"/>
      <c r="E289" s="19" t="s">
        <v>42</v>
      </c>
      <c r="F289" s="20" t="s">
        <v>42</v>
      </c>
      <c r="G289" s="56"/>
      <c r="H289" s="19">
        <v>15.4</v>
      </c>
      <c r="I289" s="20">
        <v>6216.8852084747568</v>
      </c>
      <c r="J289" s="56"/>
      <c r="K289" s="19">
        <v>16.8</v>
      </c>
      <c r="L289" s="20">
        <v>6531.120497194026</v>
      </c>
    </row>
    <row r="290" spans="1:12" x14ac:dyDescent="0.3">
      <c r="A290" s="67" t="s">
        <v>83</v>
      </c>
      <c r="B290" s="19" t="s">
        <v>42</v>
      </c>
      <c r="C290" s="20" t="s">
        <v>42</v>
      </c>
      <c r="D290" s="56"/>
      <c r="E290" s="19" t="s">
        <v>42</v>
      </c>
      <c r="F290" s="20" t="s">
        <v>42</v>
      </c>
      <c r="G290" s="56"/>
      <c r="H290" s="19" t="s">
        <v>42</v>
      </c>
      <c r="I290" s="20" t="s">
        <v>42</v>
      </c>
      <c r="J290" s="56"/>
      <c r="K290" s="19" t="s">
        <v>42</v>
      </c>
      <c r="L290" s="20" t="s">
        <v>42</v>
      </c>
    </row>
    <row r="291" spans="1:12" x14ac:dyDescent="0.3">
      <c r="A291" s="67" t="s">
        <v>84</v>
      </c>
      <c r="B291" s="19">
        <v>1.6</v>
      </c>
      <c r="C291" s="20">
        <v>605.18980235992262</v>
      </c>
      <c r="D291" s="56"/>
      <c r="E291" s="19">
        <v>1.6</v>
      </c>
      <c r="F291" s="20">
        <v>461.75981920062094</v>
      </c>
      <c r="G291" s="56"/>
      <c r="H291" s="19">
        <v>1011.2</v>
      </c>
      <c r="I291" s="20">
        <v>373566.65486944327</v>
      </c>
      <c r="J291" s="56"/>
      <c r="K291" s="19">
        <v>1392.9</v>
      </c>
      <c r="L291" s="20">
        <v>392622.80270185426</v>
      </c>
    </row>
    <row r="292" spans="1:12" x14ac:dyDescent="0.3">
      <c r="A292" s="67" t="s">
        <v>85</v>
      </c>
      <c r="B292" s="19" t="s">
        <v>42</v>
      </c>
      <c r="C292" s="20" t="s">
        <v>42</v>
      </c>
      <c r="D292" s="56"/>
      <c r="E292" s="19" t="s">
        <v>42</v>
      </c>
      <c r="F292" s="20" t="s">
        <v>42</v>
      </c>
      <c r="G292" s="56"/>
      <c r="H292" s="19" t="s">
        <v>42</v>
      </c>
      <c r="I292" s="20" t="s">
        <v>42</v>
      </c>
      <c r="J292" s="56"/>
      <c r="K292" s="19" t="s">
        <v>42</v>
      </c>
      <c r="L292" s="20" t="s">
        <v>42</v>
      </c>
    </row>
    <row r="293" spans="1:12" x14ac:dyDescent="0.3">
      <c r="A293" s="67" t="s">
        <v>86</v>
      </c>
      <c r="B293" s="19">
        <v>0.40497100000000003</v>
      </c>
      <c r="C293" s="20">
        <v>13.432652391970862</v>
      </c>
      <c r="D293" s="56"/>
      <c r="E293" s="19">
        <v>0.40497100000000003</v>
      </c>
      <c r="F293" s="20">
        <v>12.237146329085455</v>
      </c>
      <c r="G293" s="56"/>
      <c r="H293" s="19">
        <v>165.44762500000004</v>
      </c>
      <c r="I293" s="20">
        <v>5630.7304362869045</v>
      </c>
      <c r="J293" s="56"/>
      <c r="K293" s="19">
        <v>178.94470900000005</v>
      </c>
      <c r="L293" s="20">
        <v>5548.0636911777347</v>
      </c>
    </row>
    <row r="294" spans="1:12" x14ac:dyDescent="0.3">
      <c r="A294" s="66" t="s">
        <v>87</v>
      </c>
      <c r="B294" s="19"/>
      <c r="C294" s="20"/>
      <c r="D294" s="56"/>
      <c r="E294" s="19"/>
      <c r="F294" s="20"/>
      <c r="G294" s="56"/>
      <c r="H294" s="19"/>
      <c r="I294" s="20"/>
      <c r="J294" s="56"/>
      <c r="K294" s="19"/>
      <c r="L294" s="20"/>
    </row>
    <row r="295" spans="1:12" x14ac:dyDescent="0.3">
      <c r="A295" s="67" t="s">
        <v>88</v>
      </c>
      <c r="B295" s="19" t="s">
        <v>42</v>
      </c>
      <c r="C295" s="20" t="s">
        <v>42</v>
      </c>
      <c r="D295" s="56"/>
      <c r="E295" s="19" t="s">
        <v>42</v>
      </c>
      <c r="F295" s="20" t="s">
        <v>42</v>
      </c>
      <c r="G295" s="56"/>
      <c r="H295" s="19" t="s">
        <v>42</v>
      </c>
      <c r="I295" s="20" t="s">
        <v>42</v>
      </c>
      <c r="J295" s="56"/>
      <c r="K295" s="19" t="s">
        <v>42</v>
      </c>
      <c r="L295" s="20" t="s">
        <v>42</v>
      </c>
    </row>
    <row r="296" spans="1:12" x14ac:dyDescent="0.3">
      <c r="A296" s="67" t="s">
        <v>89</v>
      </c>
      <c r="B296" s="19" t="s">
        <v>42</v>
      </c>
      <c r="C296" s="20" t="s">
        <v>42</v>
      </c>
      <c r="D296" s="56"/>
      <c r="E296" s="19" t="s">
        <v>42</v>
      </c>
      <c r="F296" s="20" t="s">
        <v>42</v>
      </c>
      <c r="G296" s="56"/>
      <c r="H296" s="19" t="s">
        <v>42</v>
      </c>
      <c r="I296" s="20" t="s">
        <v>42</v>
      </c>
      <c r="J296" s="56"/>
      <c r="K296" s="19" t="s">
        <v>42</v>
      </c>
      <c r="L296" s="20" t="s">
        <v>42</v>
      </c>
    </row>
    <row r="297" spans="1:12" x14ac:dyDescent="0.3">
      <c r="A297" s="67" t="s">
        <v>90</v>
      </c>
      <c r="B297" s="19" t="s">
        <v>42</v>
      </c>
      <c r="C297" s="20" t="s">
        <v>42</v>
      </c>
      <c r="D297" s="56"/>
      <c r="E297" s="19" t="s">
        <v>42</v>
      </c>
      <c r="F297" s="20" t="s">
        <v>42</v>
      </c>
      <c r="G297" s="56"/>
      <c r="H297" s="19" t="s">
        <v>42</v>
      </c>
      <c r="I297" s="20" t="s">
        <v>42</v>
      </c>
      <c r="J297" s="56"/>
      <c r="K297" s="19" t="s">
        <v>42</v>
      </c>
      <c r="L297" s="20" t="s">
        <v>42</v>
      </c>
    </row>
    <row r="298" spans="1:12" x14ac:dyDescent="0.3">
      <c r="A298" s="67" t="s">
        <v>91</v>
      </c>
      <c r="B298" s="19" t="s">
        <v>42</v>
      </c>
      <c r="C298" s="20" t="s">
        <v>42</v>
      </c>
      <c r="D298" s="56"/>
      <c r="E298" s="19" t="s">
        <v>42</v>
      </c>
      <c r="F298" s="20" t="s">
        <v>42</v>
      </c>
      <c r="G298" s="56"/>
      <c r="H298" s="19" t="s">
        <v>42</v>
      </c>
      <c r="I298" s="20" t="s">
        <v>42</v>
      </c>
      <c r="J298" s="56"/>
      <c r="K298" s="19" t="s">
        <v>42</v>
      </c>
      <c r="L298" s="20" t="s">
        <v>42</v>
      </c>
    </row>
    <row r="299" spans="1:12" x14ac:dyDescent="0.3">
      <c r="A299" s="67" t="s">
        <v>92</v>
      </c>
      <c r="B299" s="19" t="s">
        <v>42</v>
      </c>
      <c r="C299" s="20" t="s">
        <v>42</v>
      </c>
      <c r="D299" s="56"/>
      <c r="E299" s="19" t="s">
        <v>42</v>
      </c>
      <c r="F299" s="20" t="s">
        <v>42</v>
      </c>
      <c r="G299" s="56"/>
      <c r="H299" s="19" t="s">
        <v>42</v>
      </c>
      <c r="I299" s="20" t="s">
        <v>42</v>
      </c>
      <c r="J299" s="56"/>
      <c r="K299" s="19" t="s">
        <v>42</v>
      </c>
      <c r="L299" s="20" t="s">
        <v>42</v>
      </c>
    </row>
    <row r="300" spans="1:12" x14ac:dyDescent="0.3">
      <c r="A300" s="67" t="s">
        <v>93</v>
      </c>
      <c r="B300" s="19" t="s">
        <v>42</v>
      </c>
      <c r="C300" s="20" t="s">
        <v>42</v>
      </c>
      <c r="D300" s="56"/>
      <c r="E300" s="19" t="s">
        <v>42</v>
      </c>
      <c r="F300" s="20" t="s">
        <v>42</v>
      </c>
      <c r="G300" s="56"/>
      <c r="H300" s="19" t="s">
        <v>42</v>
      </c>
      <c r="I300" s="20" t="s">
        <v>42</v>
      </c>
      <c r="J300" s="56"/>
      <c r="K300" s="19" t="s">
        <v>42</v>
      </c>
      <c r="L300" s="20" t="s">
        <v>42</v>
      </c>
    </row>
    <row r="301" spans="1:12" x14ac:dyDescent="0.3">
      <c r="A301" s="67" t="s">
        <v>94</v>
      </c>
      <c r="B301" s="19" t="s">
        <v>42</v>
      </c>
      <c r="C301" s="20" t="s">
        <v>42</v>
      </c>
      <c r="D301" s="56"/>
      <c r="E301" s="19" t="s">
        <v>42</v>
      </c>
      <c r="F301" s="20" t="s">
        <v>42</v>
      </c>
      <c r="G301" s="56"/>
      <c r="H301" s="19" t="s">
        <v>42</v>
      </c>
      <c r="I301" s="20" t="s">
        <v>42</v>
      </c>
      <c r="J301" s="56"/>
      <c r="K301" s="19" t="s">
        <v>42</v>
      </c>
      <c r="L301" s="20" t="s">
        <v>42</v>
      </c>
    </row>
    <row r="302" spans="1:12" x14ac:dyDescent="0.3">
      <c r="A302" s="66" t="s">
        <v>95</v>
      </c>
      <c r="B302" s="19"/>
      <c r="C302" s="20"/>
      <c r="D302" s="56"/>
      <c r="E302" s="19"/>
      <c r="F302" s="20"/>
      <c r="G302" s="56"/>
      <c r="H302" s="19"/>
      <c r="I302" s="20"/>
      <c r="J302" s="56"/>
      <c r="K302" s="19"/>
      <c r="L302" s="20"/>
    </row>
    <row r="303" spans="1:12" x14ac:dyDescent="0.3">
      <c r="A303" s="67" t="s">
        <v>96</v>
      </c>
      <c r="B303" s="19">
        <v>16.399999999999999</v>
      </c>
      <c r="C303" s="20">
        <v>9687.48</v>
      </c>
      <c r="D303" s="56"/>
      <c r="E303" s="19">
        <v>16.5</v>
      </c>
      <c r="F303" s="20">
        <v>13119.150000000001</v>
      </c>
      <c r="G303" s="56"/>
      <c r="H303" s="19">
        <v>155.5</v>
      </c>
      <c r="I303" s="20">
        <v>93284.45</v>
      </c>
      <c r="J303" s="56"/>
      <c r="K303" s="19">
        <v>153.80000000000001</v>
      </c>
      <c r="L303" s="20">
        <v>124193.5</v>
      </c>
    </row>
    <row r="304" spans="1:12" x14ac:dyDescent="0.3">
      <c r="A304" s="67" t="s">
        <v>97</v>
      </c>
      <c r="B304" s="19" t="s">
        <v>42</v>
      </c>
      <c r="C304" s="20" t="s">
        <v>42</v>
      </c>
      <c r="D304" s="56"/>
      <c r="E304" s="19" t="s">
        <v>42</v>
      </c>
      <c r="F304" s="20" t="s">
        <v>42</v>
      </c>
      <c r="G304" s="56"/>
      <c r="H304" s="19" t="s">
        <v>42</v>
      </c>
      <c r="I304" s="20" t="s">
        <v>42</v>
      </c>
      <c r="J304" s="56"/>
      <c r="K304" s="19" t="s">
        <v>42</v>
      </c>
      <c r="L304" s="20" t="s">
        <v>42</v>
      </c>
    </row>
    <row r="305" spans="1:12" x14ac:dyDescent="0.3">
      <c r="A305" s="67" t="s">
        <v>98</v>
      </c>
      <c r="B305" s="19" t="s">
        <v>42</v>
      </c>
      <c r="C305" s="20" t="s">
        <v>42</v>
      </c>
      <c r="D305" s="56"/>
      <c r="E305" s="19" t="s">
        <v>42</v>
      </c>
      <c r="F305" s="20" t="s">
        <v>42</v>
      </c>
      <c r="G305" s="56"/>
      <c r="H305" s="19">
        <v>5.9</v>
      </c>
      <c r="I305" s="20">
        <v>8238.58</v>
      </c>
      <c r="J305" s="56"/>
      <c r="K305" s="19">
        <v>6.3</v>
      </c>
      <c r="L305" s="20">
        <v>7473.33</v>
      </c>
    </row>
    <row r="306" spans="1:12" x14ac:dyDescent="0.3">
      <c r="A306" s="67" t="s">
        <v>99</v>
      </c>
      <c r="B306" s="19" t="s">
        <v>42</v>
      </c>
      <c r="C306" s="20" t="s">
        <v>42</v>
      </c>
      <c r="D306" s="56"/>
      <c r="E306" s="19" t="s">
        <v>42</v>
      </c>
      <c r="F306" s="20" t="s">
        <v>42</v>
      </c>
      <c r="G306" s="56"/>
      <c r="H306" s="19">
        <v>9.4</v>
      </c>
      <c r="I306" s="20">
        <v>7165.2621419084116</v>
      </c>
      <c r="J306" s="56"/>
      <c r="K306" s="19">
        <v>9.9</v>
      </c>
      <c r="L306" s="20">
        <v>7584.1250724380589</v>
      </c>
    </row>
    <row r="307" spans="1:12" x14ac:dyDescent="0.3">
      <c r="A307" s="67" t="s">
        <v>100</v>
      </c>
      <c r="B307" s="19">
        <v>0.3</v>
      </c>
      <c r="C307" s="20">
        <v>66.569999999999993</v>
      </c>
      <c r="D307" s="56"/>
      <c r="E307" s="19">
        <v>0.3</v>
      </c>
      <c r="F307" s="20">
        <v>84.69</v>
      </c>
      <c r="G307" s="56"/>
      <c r="H307" s="19">
        <v>144</v>
      </c>
      <c r="I307" s="20">
        <v>40877.72</v>
      </c>
      <c r="J307" s="56"/>
      <c r="K307" s="19">
        <v>144.80000000000001</v>
      </c>
      <c r="L307" s="20">
        <v>40035</v>
      </c>
    </row>
    <row r="308" spans="1:12" x14ac:dyDescent="0.3">
      <c r="A308" s="67" t="s">
        <v>101</v>
      </c>
      <c r="B308" s="19" t="s">
        <v>42</v>
      </c>
      <c r="C308" s="20" t="s">
        <v>42</v>
      </c>
      <c r="D308" s="56"/>
      <c r="E308" s="19" t="s">
        <v>42</v>
      </c>
      <c r="F308" s="20" t="s">
        <v>42</v>
      </c>
      <c r="G308" s="56"/>
      <c r="H308" s="19" t="s">
        <v>42</v>
      </c>
      <c r="I308" s="20" t="s">
        <v>42</v>
      </c>
      <c r="J308" s="56"/>
      <c r="K308" s="19" t="s">
        <v>42</v>
      </c>
      <c r="L308" s="20" t="s">
        <v>42</v>
      </c>
    </row>
    <row r="309" spans="1:12" x14ac:dyDescent="0.3">
      <c r="A309" s="67" t="s">
        <v>102</v>
      </c>
      <c r="B309" s="19" t="s">
        <v>42</v>
      </c>
      <c r="C309" s="20" t="s">
        <v>42</v>
      </c>
      <c r="D309" s="56"/>
      <c r="E309" s="19" t="s">
        <v>42</v>
      </c>
      <c r="F309" s="20" t="s">
        <v>42</v>
      </c>
      <c r="G309" s="56"/>
      <c r="H309" s="19">
        <v>1.8</v>
      </c>
      <c r="I309" s="20">
        <v>4290.6253891839096</v>
      </c>
      <c r="J309" s="56"/>
      <c r="K309" s="19">
        <v>1.8</v>
      </c>
      <c r="L309" s="20">
        <v>4457.9597793620824</v>
      </c>
    </row>
    <row r="310" spans="1:12" x14ac:dyDescent="0.3">
      <c r="A310" s="67" t="s">
        <v>103</v>
      </c>
      <c r="B310" s="19" t="s">
        <v>42</v>
      </c>
      <c r="C310" s="20" t="s">
        <v>42</v>
      </c>
      <c r="D310" s="56"/>
      <c r="E310" s="19" t="s">
        <v>42</v>
      </c>
      <c r="F310" s="20" t="s">
        <v>42</v>
      </c>
      <c r="G310" s="56"/>
      <c r="H310" s="19" t="s">
        <v>42</v>
      </c>
      <c r="I310" s="20" t="s">
        <v>42</v>
      </c>
      <c r="J310" s="56"/>
      <c r="K310" s="19" t="s">
        <v>42</v>
      </c>
      <c r="L310" s="20" t="s">
        <v>42</v>
      </c>
    </row>
    <row r="311" spans="1:12" x14ac:dyDescent="0.3">
      <c r="A311" s="67" t="s">
        <v>104</v>
      </c>
      <c r="B311" s="19">
        <v>1.2</v>
      </c>
      <c r="C311" s="20">
        <v>863.80186153192653</v>
      </c>
      <c r="D311" s="56"/>
      <c r="E311" s="19">
        <v>2.2000000000000002</v>
      </c>
      <c r="F311" s="20">
        <v>1563.0494684420214</v>
      </c>
      <c r="G311" s="56"/>
      <c r="H311" s="19">
        <v>43.3</v>
      </c>
      <c r="I311" s="20">
        <v>31252.213308256665</v>
      </c>
      <c r="J311" s="56"/>
      <c r="K311" s="19">
        <v>43.3</v>
      </c>
      <c r="L311" s="20">
        <v>30845.934535249333</v>
      </c>
    </row>
    <row r="312" spans="1:12" x14ac:dyDescent="0.3">
      <c r="A312" s="67" t="s">
        <v>105</v>
      </c>
      <c r="B312" s="19">
        <v>3</v>
      </c>
      <c r="C312" s="20">
        <v>2734.0922008505067</v>
      </c>
      <c r="D312" s="56"/>
      <c r="E312" s="19">
        <v>3.3</v>
      </c>
      <c r="F312" s="20">
        <v>3290.2065545034998</v>
      </c>
      <c r="G312" s="56"/>
      <c r="H312" s="19">
        <v>8.4</v>
      </c>
      <c r="I312" s="20">
        <v>7608.5459178188257</v>
      </c>
      <c r="J312" s="56"/>
      <c r="K312" s="19">
        <v>8.4</v>
      </c>
      <c r="L312" s="20">
        <v>8323.7492340937952</v>
      </c>
    </row>
    <row r="313" spans="1:12" x14ac:dyDescent="0.3">
      <c r="A313" s="67" t="s">
        <v>106</v>
      </c>
      <c r="B313" s="19">
        <v>0.3</v>
      </c>
      <c r="C313" s="20">
        <v>224.89406800459744</v>
      </c>
      <c r="D313" s="56"/>
      <c r="E313" s="19">
        <v>0.3</v>
      </c>
      <c r="F313" s="20">
        <v>276.61970364565485</v>
      </c>
      <c r="G313" s="56"/>
      <c r="H313" s="19">
        <v>39.1</v>
      </c>
      <c r="I313" s="20">
        <v>28325.553305059828</v>
      </c>
      <c r="J313" s="56"/>
      <c r="K313" s="19">
        <v>37.9</v>
      </c>
      <c r="L313" s="20">
        <v>33771.159038925172</v>
      </c>
    </row>
    <row r="314" spans="1:12" x14ac:dyDescent="0.3">
      <c r="A314" s="67" t="s">
        <v>107</v>
      </c>
      <c r="B314" s="19" t="s">
        <v>42</v>
      </c>
      <c r="C314" s="20" t="s">
        <v>42</v>
      </c>
      <c r="D314" s="56"/>
      <c r="E314" s="19" t="s">
        <v>42</v>
      </c>
      <c r="F314" s="20" t="s">
        <v>42</v>
      </c>
      <c r="G314" s="56"/>
      <c r="H314" s="19" t="s">
        <v>42</v>
      </c>
      <c r="I314" s="20" t="s">
        <v>42</v>
      </c>
      <c r="J314" s="56"/>
      <c r="K314" s="19" t="s">
        <v>42</v>
      </c>
      <c r="L314" s="20" t="s">
        <v>42</v>
      </c>
    </row>
    <row r="315" spans="1:12" x14ac:dyDescent="0.3">
      <c r="A315" s="67" t="s">
        <v>108</v>
      </c>
      <c r="B315" s="19" t="s">
        <v>42</v>
      </c>
      <c r="C315" s="20" t="s">
        <v>42</v>
      </c>
      <c r="D315" s="56"/>
      <c r="E315" s="19" t="s">
        <v>42</v>
      </c>
      <c r="F315" s="20" t="s">
        <v>42</v>
      </c>
      <c r="G315" s="56"/>
      <c r="H315" s="19">
        <v>30.9</v>
      </c>
      <c r="I315" s="20">
        <v>77924.319999999992</v>
      </c>
      <c r="J315" s="56"/>
      <c r="K315" s="19">
        <v>26.1</v>
      </c>
      <c r="L315" s="20">
        <v>42159.39</v>
      </c>
    </row>
    <row r="316" spans="1:12" x14ac:dyDescent="0.3">
      <c r="A316" s="67" t="s">
        <v>109</v>
      </c>
      <c r="B316" s="19" t="s">
        <v>42</v>
      </c>
      <c r="C316" s="20" t="s">
        <v>42</v>
      </c>
      <c r="D316" s="56"/>
      <c r="E316" s="19" t="s">
        <v>42</v>
      </c>
      <c r="F316" s="20" t="s">
        <v>42</v>
      </c>
      <c r="G316" s="56"/>
      <c r="H316" s="19">
        <v>20.6</v>
      </c>
      <c r="I316" s="20">
        <v>7358.5471669532972</v>
      </c>
      <c r="J316" s="56"/>
      <c r="K316" s="19">
        <v>18.399999999999999</v>
      </c>
      <c r="L316" s="20">
        <v>7394.2682697054979</v>
      </c>
    </row>
    <row r="317" spans="1:12" x14ac:dyDescent="0.3">
      <c r="A317" s="67" t="s">
        <v>110</v>
      </c>
      <c r="B317" s="19">
        <v>0.3</v>
      </c>
      <c r="C317" s="20">
        <v>651.63227706764997</v>
      </c>
      <c r="D317" s="56"/>
      <c r="E317" s="19">
        <v>0.3</v>
      </c>
      <c r="F317" s="20">
        <v>1084.3161090405697</v>
      </c>
      <c r="G317" s="56"/>
      <c r="H317" s="19">
        <v>14.2</v>
      </c>
      <c r="I317" s="20">
        <v>31898.963852185614</v>
      </c>
      <c r="J317" s="56"/>
      <c r="K317" s="19">
        <v>12.5</v>
      </c>
      <c r="L317" s="20">
        <v>46725.242825736677</v>
      </c>
    </row>
    <row r="318" spans="1:12" x14ac:dyDescent="0.3">
      <c r="A318" s="67" t="s">
        <v>111</v>
      </c>
      <c r="B318" s="19" t="s">
        <v>42</v>
      </c>
      <c r="C318" s="20" t="s">
        <v>42</v>
      </c>
      <c r="D318" s="56"/>
      <c r="E318" s="19" t="s">
        <v>42</v>
      </c>
      <c r="F318" s="20" t="s">
        <v>42</v>
      </c>
      <c r="G318" s="56"/>
      <c r="H318" s="19">
        <v>0.3</v>
      </c>
      <c r="I318" s="20">
        <v>504.53764185579689</v>
      </c>
      <c r="J318" s="56"/>
      <c r="K318" s="19">
        <v>0.2</v>
      </c>
      <c r="L318" s="20">
        <v>308.77703681574769</v>
      </c>
    </row>
    <row r="319" spans="1:12" x14ac:dyDescent="0.3">
      <c r="A319" s="67" t="s">
        <v>112</v>
      </c>
      <c r="B319" s="19">
        <v>1.7</v>
      </c>
      <c r="C319" s="20">
        <v>600.29442764844293</v>
      </c>
      <c r="D319" s="56"/>
      <c r="E319" s="19">
        <v>1.8</v>
      </c>
      <c r="F319" s="20">
        <v>652.13161704773199</v>
      </c>
      <c r="G319" s="56"/>
      <c r="H319" s="19" t="s">
        <v>42</v>
      </c>
      <c r="I319" s="20" t="s">
        <v>42</v>
      </c>
      <c r="J319" s="56"/>
      <c r="K319" s="19" t="s">
        <v>42</v>
      </c>
      <c r="L319" s="20" t="s">
        <v>42</v>
      </c>
    </row>
    <row r="320" spans="1:12" x14ac:dyDescent="0.3">
      <c r="A320" s="67" t="s">
        <v>113</v>
      </c>
      <c r="B320" s="19" t="s">
        <v>42</v>
      </c>
      <c r="C320" s="20" t="s">
        <v>42</v>
      </c>
      <c r="D320" s="56"/>
      <c r="E320" s="19" t="s">
        <v>42</v>
      </c>
      <c r="F320" s="20" t="s">
        <v>42</v>
      </c>
      <c r="G320" s="56"/>
      <c r="H320" s="19" t="s">
        <v>42</v>
      </c>
      <c r="I320" s="20" t="s">
        <v>42</v>
      </c>
      <c r="J320" s="56"/>
      <c r="K320" s="19" t="s">
        <v>42</v>
      </c>
      <c r="L320" s="20" t="s">
        <v>42</v>
      </c>
    </row>
    <row r="321" spans="1:12" x14ac:dyDescent="0.3">
      <c r="A321" s="67" t="s">
        <v>114</v>
      </c>
      <c r="B321" s="19">
        <v>0.4</v>
      </c>
      <c r="C321" s="20">
        <v>207.73205687565942</v>
      </c>
      <c r="D321" s="56"/>
      <c r="E321" s="19" t="s">
        <v>42</v>
      </c>
      <c r="F321" s="20" t="s">
        <v>42</v>
      </c>
      <c r="G321" s="56"/>
      <c r="H321" s="19">
        <v>25.5</v>
      </c>
      <c r="I321" s="20">
        <v>13254.729924332016</v>
      </c>
      <c r="J321" s="56"/>
      <c r="K321" s="19">
        <v>23.3</v>
      </c>
      <c r="L321" s="20">
        <v>20782.792769356161</v>
      </c>
    </row>
    <row r="322" spans="1:12" x14ac:dyDescent="0.3">
      <c r="A322" s="67" t="s">
        <v>115</v>
      </c>
      <c r="B322" s="19" t="s">
        <v>42</v>
      </c>
      <c r="C322" s="20" t="s">
        <v>42</v>
      </c>
      <c r="D322" s="56"/>
      <c r="E322" s="19" t="s">
        <v>42</v>
      </c>
      <c r="F322" s="20" t="s">
        <v>42</v>
      </c>
      <c r="G322" s="56"/>
      <c r="H322" s="19">
        <v>4.2</v>
      </c>
      <c r="I322" s="20">
        <v>4050.5866751929493</v>
      </c>
      <c r="J322" s="56"/>
      <c r="K322" s="19">
        <v>4.2</v>
      </c>
      <c r="L322" s="20">
        <v>4670.3264364974702</v>
      </c>
    </row>
    <row r="323" spans="1:12" x14ac:dyDescent="0.3">
      <c r="A323" s="67" t="s">
        <v>116</v>
      </c>
      <c r="B323" s="19" t="s">
        <v>42</v>
      </c>
      <c r="C323" s="20" t="s">
        <v>42</v>
      </c>
      <c r="D323" s="56"/>
      <c r="E323" s="19" t="s">
        <v>42</v>
      </c>
      <c r="F323" s="20" t="s">
        <v>42</v>
      </c>
      <c r="G323" s="56"/>
      <c r="H323" s="19">
        <v>18.5</v>
      </c>
      <c r="I323" s="20">
        <v>33602.480000000003</v>
      </c>
      <c r="J323" s="56"/>
      <c r="K323" s="19">
        <v>13.9</v>
      </c>
      <c r="L323" s="20">
        <v>23532.21</v>
      </c>
    </row>
    <row r="324" spans="1:12" x14ac:dyDescent="0.3">
      <c r="A324" s="67" t="s">
        <v>117</v>
      </c>
      <c r="B324" s="19">
        <v>6.8</v>
      </c>
      <c r="C324" s="20">
        <v>12207.57</v>
      </c>
      <c r="D324" s="56"/>
      <c r="E324" s="19">
        <v>7.4</v>
      </c>
      <c r="F324" s="20">
        <v>15169.5</v>
      </c>
      <c r="G324" s="56"/>
      <c r="H324" s="19">
        <v>9.9</v>
      </c>
      <c r="I324" s="20">
        <v>78696.990000000005</v>
      </c>
      <c r="J324" s="56"/>
      <c r="K324" s="19">
        <v>7.7</v>
      </c>
      <c r="L324" s="20">
        <v>61169.85</v>
      </c>
    </row>
    <row r="325" spans="1:12" x14ac:dyDescent="0.3">
      <c r="A325" s="67" t="s">
        <v>118</v>
      </c>
      <c r="B325" s="19" t="s">
        <v>42</v>
      </c>
      <c r="C325" s="20" t="s">
        <v>42</v>
      </c>
      <c r="D325" s="56"/>
      <c r="E325" s="19" t="s">
        <v>42</v>
      </c>
      <c r="F325" s="20" t="s">
        <v>42</v>
      </c>
      <c r="G325" s="56"/>
      <c r="H325" s="19">
        <v>13.9</v>
      </c>
      <c r="I325" s="20">
        <v>10951.6</v>
      </c>
      <c r="J325" s="56"/>
      <c r="K325" s="19">
        <v>9.5</v>
      </c>
      <c r="L325" s="20">
        <v>7202.92</v>
      </c>
    </row>
    <row r="326" spans="1:12" x14ac:dyDescent="0.3">
      <c r="A326" s="67" t="s">
        <v>119</v>
      </c>
      <c r="B326" s="19" t="s">
        <v>42</v>
      </c>
      <c r="C326" s="20" t="s">
        <v>42</v>
      </c>
      <c r="D326" s="56"/>
      <c r="E326" s="19" t="s">
        <v>42</v>
      </c>
      <c r="F326" s="20" t="s">
        <v>42</v>
      </c>
      <c r="G326" s="56"/>
      <c r="H326" s="19">
        <v>16.3</v>
      </c>
      <c r="I326" s="20">
        <v>11724.83</v>
      </c>
      <c r="J326" s="56"/>
      <c r="K326" s="19">
        <v>18.100000000000001</v>
      </c>
      <c r="L326" s="20">
        <v>12215.06</v>
      </c>
    </row>
    <row r="327" spans="1:12" x14ac:dyDescent="0.3">
      <c r="A327" s="67" t="s">
        <v>120</v>
      </c>
      <c r="B327" s="19">
        <v>0.1</v>
      </c>
      <c r="C327" s="20">
        <v>84.99</v>
      </c>
      <c r="D327" s="56"/>
      <c r="E327" s="19">
        <v>0.1</v>
      </c>
      <c r="F327" s="20">
        <v>80.569999999999993</v>
      </c>
      <c r="G327" s="56"/>
      <c r="H327" s="19">
        <v>69.8</v>
      </c>
      <c r="I327" s="20">
        <v>65567.25</v>
      </c>
      <c r="J327" s="56"/>
      <c r="K327" s="19">
        <v>42.7</v>
      </c>
      <c r="L327" s="20">
        <v>38901.21</v>
      </c>
    </row>
    <row r="328" spans="1:12" x14ac:dyDescent="0.3">
      <c r="A328" s="67" t="s">
        <v>121</v>
      </c>
      <c r="B328" s="19" t="s">
        <v>42</v>
      </c>
      <c r="C328" s="20" t="s">
        <v>42</v>
      </c>
      <c r="D328" s="56"/>
      <c r="E328" s="19" t="s">
        <v>42</v>
      </c>
      <c r="F328" s="20" t="s">
        <v>42</v>
      </c>
      <c r="G328" s="56"/>
      <c r="H328" s="19" t="s">
        <v>42</v>
      </c>
      <c r="I328" s="20" t="s">
        <v>42</v>
      </c>
      <c r="J328" s="56"/>
      <c r="K328" s="19" t="s">
        <v>42</v>
      </c>
      <c r="L328" s="20" t="s">
        <v>42</v>
      </c>
    </row>
    <row r="329" spans="1:12" x14ac:dyDescent="0.3">
      <c r="A329" s="67" t="s">
        <v>122</v>
      </c>
      <c r="B329" s="19">
        <v>0.1</v>
      </c>
      <c r="C329" s="20">
        <v>71.95035293559215</v>
      </c>
      <c r="D329" s="56"/>
      <c r="E329" s="19">
        <v>0.1</v>
      </c>
      <c r="F329" s="20">
        <v>75.188118817693791</v>
      </c>
      <c r="G329" s="56"/>
      <c r="H329" s="19">
        <v>0.5</v>
      </c>
      <c r="I329" s="20">
        <v>439.76259688979121</v>
      </c>
      <c r="J329" s="56"/>
      <c r="K329" s="19">
        <v>0.5</v>
      </c>
      <c r="L329" s="20">
        <v>459.55191374983178</v>
      </c>
    </row>
    <row r="330" spans="1:12" x14ac:dyDescent="0.3">
      <c r="A330" s="67" t="s">
        <v>123</v>
      </c>
      <c r="B330" s="19">
        <v>0.6</v>
      </c>
      <c r="C330" s="20">
        <v>532.52</v>
      </c>
      <c r="D330" s="56"/>
      <c r="E330" s="19">
        <v>0.6</v>
      </c>
      <c r="F330" s="20">
        <v>567.14</v>
      </c>
      <c r="G330" s="56"/>
      <c r="H330" s="19">
        <v>31.7</v>
      </c>
      <c r="I330" s="20">
        <v>182669.96</v>
      </c>
      <c r="J330" s="56"/>
      <c r="K330" s="19">
        <v>35.4</v>
      </c>
      <c r="L330" s="20">
        <v>212842.59</v>
      </c>
    </row>
    <row r="331" spans="1:12" x14ac:dyDescent="0.3">
      <c r="A331" s="67" t="s">
        <v>124</v>
      </c>
      <c r="B331" s="19">
        <v>0.9</v>
      </c>
      <c r="C331" s="20">
        <v>733.72939125301446</v>
      </c>
      <c r="D331" s="56"/>
      <c r="E331" s="19">
        <v>0.6</v>
      </c>
      <c r="F331" s="20">
        <v>426.05219985425038</v>
      </c>
      <c r="G331" s="56"/>
      <c r="H331" s="19">
        <v>73.8</v>
      </c>
      <c r="I331" s="20">
        <v>55665.07245039913</v>
      </c>
      <c r="J331" s="56"/>
      <c r="K331" s="19">
        <v>73.7</v>
      </c>
      <c r="L331" s="20">
        <v>48418.58125049778</v>
      </c>
    </row>
    <row r="332" spans="1:12" x14ac:dyDescent="0.3">
      <c r="A332" s="67" t="s">
        <v>125</v>
      </c>
      <c r="B332" s="19" t="s">
        <v>42</v>
      </c>
      <c r="C332" s="20" t="s">
        <v>42</v>
      </c>
      <c r="D332" s="56"/>
      <c r="E332" s="19" t="s">
        <v>42</v>
      </c>
      <c r="F332" s="20" t="s">
        <v>42</v>
      </c>
      <c r="G332" s="56"/>
      <c r="H332" s="19" t="s">
        <v>42</v>
      </c>
      <c r="I332" s="20" t="s">
        <v>42</v>
      </c>
      <c r="J332" s="56"/>
      <c r="K332" s="19" t="s">
        <v>42</v>
      </c>
      <c r="L332" s="20" t="s">
        <v>42</v>
      </c>
    </row>
    <row r="333" spans="1:12" x14ac:dyDescent="0.3">
      <c r="A333" s="67" t="s">
        <v>126</v>
      </c>
      <c r="B333" s="19" t="s">
        <v>42</v>
      </c>
      <c r="C333" s="20" t="s">
        <v>42</v>
      </c>
      <c r="D333" s="56"/>
      <c r="E333" s="19" t="s">
        <v>42</v>
      </c>
      <c r="F333" s="20" t="s">
        <v>42</v>
      </c>
      <c r="G333" s="56"/>
      <c r="H333" s="19" t="s">
        <v>42</v>
      </c>
      <c r="I333" s="20" t="s">
        <v>42</v>
      </c>
      <c r="J333" s="56"/>
      <c r="K333" s="19" t="s">
        <v>42</v>
      </c>
      <c r="L333" s="20" t="s">
        <v>42</v>
      </c>
    </row>
    <row r="334" spans="1:12" x14ac:dyDescent="0.3">
      <c r="A334" s="66" t="s">
        <v>127</v>
      </c>
      <c r="B334" s="19"/>
      <c r="C334" s="20"/>
      <c r="D334" s="56"/>
      <c r="E334" s="19"/>
      <c r="F334" s="20"/>
      <c r="G334" s="56"/>
      <c r="H334" s="19"/>
      <c r="I334" s="20"/>
      <c r="J334" s="56"/>
      <c r="K334" s="19"/>
      <c r="L334" s="20"/>
    </row>
    <row r="335" spans="1:12" x14ac:dyDescent="0.3">
      <c r="A335" s="67" t="s">
        <v>128</v>
      </c>
      <c r="B335" s="19" t="s">
        <v>42</v>
      </c>
      <c r="C335" s="20" t="s">
        <v>42</v>
      </c>
      <c r="D335" s="56"/>
      <c r="E335" s="19" t="s">
        <v>42</v>
      </c>
      <c r="F335" s="20" t="s">
        <v>42</v>
      </c>
      <c r="G335" s="56"/>
      <c r="H335" s="19">
        <v>630.79999999999995</v>
      </c>
      <c r="I335" s="20">
        <v>21795.210982870689</v>
      </c>
      <c r="J335" s="56"/>
      <c r="K335" s="19">
        <v>629.5</v>
      </c>
      <c r="L335" s="20">
        <v>27579.372507598731</v>
      </c>
    </row>
    <row r="336" spans="1:12" x14ac:dyDescent="0.3">
      <c r="A336" s="67" t="s">
        <v>129</v>
      </c>
      <c r="B336" s="19" t="s">
        <v>42</v>
      </c>
      <c r="C336" s="20" t="s">
        <v>42</v>
      </c>
      <c r="D336" s="56"/>
      <c r="E336" s="19" t="s">
        <v>42</v>
      </c>
      <c r="F336" s="20" t="s">
        <v>42</v>
      </c>
      <c r="G336" s="56"/>
      <c r="H336" s="19">
        <v>11.9</v>
      </c>
      <c r="I336" s="20">
        <v>49807.086240649303</v>
      </c>
      <c r="J336" s="56"/>
      <c r="K336" s="19">
        <v>10.8</v>
      </c>
      <c r="L336" s="20">
        <v>49497.361502682237</v>
      </c>
    </row>
    <row r="337" spans="1:12" x14ac:dyDescent="0.3">
      <c r="A337" s="67" t="s">
        <v>130</v>
      </c>
      <c r="B337" s="19" t="s">
        <v>42</v>
      </c>
      <c r="C337" s="20" t="s">
        <v>42</v>
      </c>
      <c r="D337" s="56"/>
      <c r="E337" s="19" t="s">
        <v>42</v>
      </c>
      <c r="F337" s="20" t="s">
        <v>42</v>
      </c>
      <c r="G337" s="56"/>
      <c r="H337" s="19" t="s">
        <v>42</v>
      </c>
      <c r="I337" s="20" t="s">
        <v>42</v>
      </c>
      <c r="J337" s="56"/>
      <c r="K337" s="19" t="s">
        <v>42</v>
      </c>
      <c r="L337" s="20" t="s">
        <v>42</v>
      </c>
    </row>
    <row r="338" spans="1:12" x14ac:dyDescent="0.3">
      <c r="A338" s="67" t="s">
        <v>131</v>
      </c>
      <c r="B338" s="19" t="s">
        <v>42</v>
      </c>
      <c r="C338" s="20" t="s">
        <v>42</v>
      </c>
      <c r="D338" s="56"/>
      <c r="E338" s="19" t="s">
        <v>42</v>
      </c>
      <c r="F338" s="20" t="s">
        <v>42</v>
      </c>
      <c r="G338" s="56"/>
      <c r="H338" s="19" t="s">
        <v>42</v>
      </c>
      <c r="I338" s="20" t="s">
        <v>42</v>
      </c>
      <c r="J338" s="56"/>
      <c r="K338" s="19" t="s">
        <v>42</v>
      </c>
      <c r="L338" s="20" t="s">
        <v>42</v>
      </c>
    </row>
    <row r="339" spans="1:12" x14ac:dyDescent="0.3">
      <c r="A339" s="67" t="s">
        <v>132</v>
      </c>
      <c r="B339" s="19" t="s">
        <v>42</v>
      </c>
      <c r="C339" s="20" t="s">
        <v>42</v>
      </c>
      <c r="D339" s="56"/>
      <c r="E339" s="19" t="s">
        <v>42</v>
      </c>
      <c r="F339" s="20" t="s">
        <v>42</v>
      </c>
      <c r="G339" s="56"/>
      <c r="H339" s="19" t="s">
        <v>42</v>
      </c>
      <c r="I339" s="20" t="s">
        <v>42</v>
      </c>
      <c r="J339" s="56"/>
      <c r="K339" s="19" t="s">
        <v>42</v>
      </c>
      <c r="L339" s="20" t="s">
        <v>42</v>
      </c>
    </row>
    <row r="340" spans="1:12" x14ac:dyDescent="0.3">
      <c r="A340" s="67" t="s">
        <v>133</v>
      </c>
      <c r="B340" s="19" t="s">
        <v>42</v>
      </c>
      <c r="C340" s="20" t="s">
        <v>42</v>
      </c>
      <c r="D340" s="56"/>
      <c r="E340" s="19" t="s">
        <v>42</v>
      </c>
      <c r="F340" s="20" t="s">
        <v>42</v>
      </c>
      <c r="G340" s="56"/>
      <c r="H340" s="19" t="s">
        <v>42</v>
      </c>
      <c r="I340" s="20" t="s">
        <v>42</v>
      </c>
      <c r="J340" s="56"/>
      <c r="K340" s="19" t="s">
        <v>42</v>
      </c>
      <c r="L340" s="20" t="s">
        <v>42</v>
      </c>
    </row>
    <row r="341" spans="1:12" x14ac:dyDescent="0.3">
      <c r="A341" s="67" t="s">
        <v>134</v>
      </c>
      <c r="B341" s="19" t="s">
        <v>42</v>
      </c>
      <c r="C341" s="20" t="s">
        <v>42</v>
      </c>
      <c r="D341" s="56"/>
      <c r="E341" s="19" t="s">
        <v>42</v>
      </c>
      <c r="F341" s="20" t="s">
        <v>42</v>
      </c>
      <c r="G341" s="56"/>
      <c r="H341" s="19" t="s">
        <v>42</v>
      </c>
      <c r="I341" s="20" t="s">
        <v>42</v>
      </c>
      <c r="J341" s="56"/>
      <c r="K341" s="19" t="s">
        <v>42</v>
      </c>
      <c r="L341" s="20" t="s">
        <v>42</v>
      </c>
    </row>
    <row r="342" spans="1:12" x14ac:dyDescent="0.3">
      <c r="A342" s="67" t="s">
        <v>135</v>
      </c>
      <c r="B342" s="19" t="s">
        <v>42</v>
      </c>
      <c r="C342" s="20" t="s">
        <v>42</v>
      </c>
      <c r="D342" s="56"/>
      <c r="E342" s="19" t="s">
        <v>42</v>
      </c>
      <c r="F342" s="20" t="s">
        <v>42</v>
      </c>
      <c r="G342" s="56"/>
      <c r="H342" s="19" t="s">
        <v>42</v>
      </c>
      <c r="I342" s="20" t="s">
        <v>42</v>
      </c>
      <c r="J342" s="56"/>
      <c r="K342" s="19" t="s">
        <v>42</v>
      </c>
      <c r="L342" s="20" t="s">
        <v>42</v>
      </c>
    </row>
    <row r="343" spans="1:12" x14ac:dyDescent="0.3">
      <c r="A343" s="67" t="s">
        <v>136</v>
      </c>
      <c r="B343" s="19" t="s">
        <v>42</v>
      </c>
      <c r="C343" s="20" t="s">
        <v>42</v>
      </c>
      <c r="D343" s="56"/>
      <c r="E343" s="19" t="s">
        <v>42</v>
      </c>
      <c r="F343" s="20" t="s">
        <v>42</v>
      </c>
      <c r="G343" s="56"/>
      <c r="H343" s="19" t="s">
        <v>42</v>
      </c>
      <c r="I343" s="20" t="s">
        <v>42</v>
      </c>
      <c r="J343" s="56"/>
      <c r="K343" s="19" t="s">
        <v>42</v>
      </c>
      <c r="L343" s="20" t="s">
        <v>42</v>
      </c>
    </row>
    <row r="344" spans="1:12" x14ac:dyDescent="0.3">
      <c r="A344" s="67" t="s">
        <v>137</v>
      </c>
      <c r="B344" s="19" t="s">
        <v>42</v>
      </c>
      <c r="C344" s="20" t="s">
        <v>42</v>
      </c>
      <c r="D344" s="56"/>
      <c r="E344" s="19" t="s">
        <v>42</v>
      </c>
      <c r="F344" s="20" t="s">
        <v>42</v>
      </c>
      <c r="G344" s="56"/>
      <c r="H344" s="19">
        <v>12.6</v>
      </c>
      <c r="I344" s="20">
        <v>5158.3751964535977</v>
      </c>
      <c r="J344" s="56"/>
      <c r="K344" s="19">
        <v>19.100000000000001</v>
      </c>
      <c r="L344" s="20">
        <v>7725.6084648600436</v>
      </c>
    </row>
    <row r="345" spans="1:12" x14ac:dyDescent="0.3">
      <c r="A345" s="67" t="s">
        <v>138</v>
      </c>
      <c r="B345" s="19" t="s">
        <v>42</v>
      </c>
      <c r="C345" s="20" t="s">
        <v>42</v>
      </c>
      <c r="D345" s="56"/>
      <c r="E345" s="19" t="s">
        <v>42</v>
      </c>
      <c r="F345" s="20" t="s">
        <v>42</v>
      </c>
      <c r="G345" s="56"/>
      <c r="H345" s="19" t="s">
        <v>42</v>
      </c>
      <c r="I345" s="20" t="s">
        <v>42</v>
      </c>
      <c r="J345" s="56"/>
      <c r="K345" s="19" t="s">
        <v>42</v>
      </c>
      <c r="L345" s="20" t="s">
        <v>42</v>
      </c>
    </row>
    <row r="346" spans="1:12" x14ac:dyDescent="0.3">
      <c r="A346" s="67" t="s">
        <v>139</v>
      </c>
      <c r="B346" s="19" t="s">
        <v>42</v>
      </c>
      <c r="C346" s="20" t="s">
        <v>42</v>
      </c>
      <c r="D346" s="56"/>
      <c r="E346" s="19" t="s">
        <v>42</v>
      </c>
      <c r="F346" s="20" t="s">
        <v>42</v>
      </c>
      <c r="G346" s="56"/>
      <c r="H346" s="19">
        <v>345.3</v>
      </c>
      <c r="I346" s="20">
        <v>175176.41999328794</v>
      </c>
      <c r="J346" s="56"/>
      <c r="K346" s="19">
        <v>467</v>
      </c>
      <c r="L346" s="20">
        <v>181478.30672701693</v>
      </c>
    </row>
    <row r="347" spans="1:12" x14ac:dyDescent="0.3">
      <c r="A347" s="67" t="s">
        <v>140</v>
      </c>
      <c r="B347" s="19" t="s">
        <v>42</v>
      </c>
      <c r="C347" s="20" t="s">
        <v>42</v>
      </c>
      <c r="D347" s="56"/>
      <c r="E347" s="19" t="s">
        <v>42</v>
      </c>
      <c r="F347" s="20" t="s">
        <v>42</v>
      </c>
      <c r="G347" s="56"/>
      <c r="H347" s="19" t="s">
        <v>42</v>
      </c>
      <c r="I347" s="20" t="s">
        <v>42</v>
      </c>
      <c r="J347" s="56"/>
      <c r="K347" s="19" t="s">
        <v>42</v>
      </c>
      <c r="L347" s="20" t="s">
        <v>42</v>
      </c>
    </row>
    <row r="348" spans="1:12" x14ac:dyDescent="0.3">
      <c r="A348" s="66" t="s">
        <v>141</v>
      </c>
      <c r="B348" s="19" t="s">
        <v>42</v>
      </c>
      <c r="C348" s="20">
        <v>144504.06</v>
      </c>
      <c r="D348" s="56"/>
      <c r="E348" s="19" t="s">
        <v>42</v>
      </c>
      <c r="F348" s="20">
        <v>124631.19</v>
      </c>
      <c r="G348" s="56"/>
      <c r="H348" s="19" t="s">
        <v>42</v>
      </c>
      <c r="I348" s="20">
        <v>170819.85</v>
      </c>
      <c r="J348" s="56"/>
      <c r="K348" s="19" t="s">
        <v>42</v>
      </c>
      <c r="L348" s="20">
        <v>146537.1</v>
      </c>
    </row>
    <row r="349" spans="1:12" x14ac:dyDescent="0.3">
      <c r="A349" s="66" t="s">
        <v>142</v>
      </c>
      <c r="B349" s="19" t="s">
        <v>42</v>
      </c>
      <c r="C349" s="20">
        <v>4519.9026186326573</v>
      </c>
      <c r="D349" s="56"/>
      <c r="E349" s="19" t="s">
        <v>42</v>
      </c>
      <c r="F349" s="20">
        <v>4638.2182111215052</v>
      </c>
      <c r="G349" s="56"/>
      <c r="H349" s="19" t="s">
        <v>42</v>
      </c>
      <c r="I349" s="20">
        <v>77344.482752416443</v>
      </c>
      <c r="J349" s="56"/>
      <c r="K349" s="19" t="s">
        <v>42</v>
      </c>
      <c r="L349" s="20">
        <v>78988.469124222524</v>
      </c>
    </row>
    <row r="350" spans="1:12" x14ac:dyDescent="0.3">
      <c r="B350" s="245" t="s">
        <v>143</v>
      </c>
      <c r="C350" s="245"/>
      <c r="D350" s="245"/>
      <c r="E350" s="245"/>
      <c r="F350" s="245"/>
      <c r="G350" s="245"/>
      <c r="H350" s="245"/>
      <c r="I350" s="245"/>
      <c r="J350" s="245"/>
      <c r="K350" s="245"/>
      <c r="L350" s="245"/>
    </row>
    <row r="351" spans="1:12" x14ac:dyDescent="0.3">
      <c r="A351" s="67" t="s">
        <v>144</v>
      </c>
      <c r="B351" s="19">
        <v>111.51599667087032</v>
      </c>
      <c r="C351" s="20">
        <v>47345.032716110458</v>
      </c>
      <c r="D351" s="56"/>
      <c r="E351" s="19">
        <v>100.88686618628121</v>
      </c>
      <c r="F351" s="20">
        <v>40156.426247810341</v>
      </c>
      <c r="G351" s="56"/>
      <c r="H351" s="19">
        <v>985.90220387202373</v>
      </c>
      <c r="I351" s="20">
        <v>405855.3846867762</v>
      </c>
      <c r="J351" s="56"/>
      <c r="K351" s="19">
        <v>850.68174167994039</v>
      </c>
      <c r="L351" s="20">
        <v>348362.65516713465</v>
      </c>
    </row>
    <row r="352" spans="1:12" x14ac:dyDescent="0.3">
      <c r="A352" s="67" t="s">
        <v>145</v>
      </c>
      <c r="B352" s="19">
        <v>0.7</v>
      </c>
      <c r="C352" s="20">
        <v>447.34435959249737</v>
      </c>
      <c r="D352" s="56"/>
      <c r="E352" s="19">
        <v>0.6</v>
      </c>
      <c r="F352" s="20">
        <v>409.12837001588116</v>
      </c>
      <c r="G352" s="56"/>
      <c r="H352" s="19">
        <v>1.9</v>
      </c>
      <c r="I352" s="20">
        <v>1211.0005343890266</v>
      </c>
      <c r="J352" s="56"/>
      <c r="K352" s="19">
        <v>1.7</v>
      </c>
      <c r="L352" s="20">
        <v>1156.1230891201346</v>
      </c>
    </row>
    <row r="353" spans="1:12" x14ac:dyDescent="0.3">
      <c r="A353" s="67" t="s">
        <v>146</v>
      </c>
      <c r="B353" s="19"/>
      <c r="C353" s="20"/>
      <c r="D353" s="56"/>
      <c r="E353" s="19"/>
      <c r="F353" s="20"/>
      <c r="G353" s="56"/>
      <c r="H353" s="19"/>
      <c r="I353" s="20"/>
      <c r="J353" s="56"/>
      <c r="K353" s="19"/>
      <c r="L353" s="20"/>
    </row>
    <row r="354" spans="1:12" x14ac:dyDescent="0.3">
      <c r="A354" s="67" t="s">
        <v>147</v>
      </c>
      <c r="B354" s="19" t="s">
        <v>42</v>
      </c>
      <c r="C354" s="20" t="s">
        <v>42</v>
      </c>
      <c r="D354" s="56"/>
      <c r="E354" s="19" t="s">
        <v>42</v>
      </c>
      <c r="F354" s="20" t="s">
        <v>42</v>
      </c>
      <c r="G354" s="56"/>
      <c r="H354" s="19" t="s">
        <v>42</v>
      </c>
      <c r="I354" s="20" t="s">
        <v>42</v>
      </c>
      <c r="J354" s="56"/>
      <c r="K354" s="19" t="s">
        <v>42</v>
      </c>
      <c r="L354" s="20" t="s">
        <v>42</v>
      </c>
    </row>
    <row r="355" spans="1:12" x14ac:dyDescent="0.3">
      <c r="A355" s="67" t="s">
        <v>148</v>
      </c>
      <c r="B355" s="19" t="s">
        <v>42</v>
      </c>
      <c r="C355" s="20" t="s">
        <v>42</v>
      </c>
      <c r="D355" s="56"/>
      <c r="E355" s="19" t="s">
        <v>42</v>
      </c>
      <c r="F355" s="20" t="s">
        <v>42</v>
      </c>
      <c r="G355" s="56"/>
      <c r="H355" s="19" t="s">
        <v>42</v>
      </c>
      <c r="I355" s="20" t="s">
        <v>42</v>
      </c>
      <c r="J355" s="56"/>
      <c r="K355" s="19" t="s">
        <v>42</v>
      </c>
      <c r="L355" s="20" t="s">
        <v>42</v>
      </c>
    </row>
    <row r="356" spans="1:12" x14ac:dyDescent="0.3">
      <c r="A356" s="67" t="s">
        <v>149</v>
      </c>
      <c r="B356" s="19" t="s">
        <v>42</v>
      </c>
      <c r="C356" s="20" t="s">
        <v>42</v>
      </c>
      <c r="D356" s="56"/>
      <c r="E356" s="19" t="s">
        <v>42</v>
      </c>
      <c r="F356" s="20" t="s">
        <v>42</v>
      </c>
      <c r="G356" s="56"/>
      <c r="H356" s="19" t="s">
        <v>42</v>
      </c>
      <c r="I356" s="20" t="s">
        <v>42</v>
      </c>
      <c r="J356" s="56"/>
      <c r="K356" s="19" t="s">
        <v>42</v>
      </c>
      <c r="L356" s="20" t="s">
        <v>42</v>
      </c>
    </row>
    <row r="357" spans="1:12" x14ac:dyDescent="0.3">
      <c r="A357" s="67" t="s">
        <v>150</v>
      </c>
      <c r="B357" s="19" t="s">
        <v>42</v>
      </c>
      <c r="C357" s="20" t="s">
        <v>42</v>
      </c>
      <c r="D357" s="56"/>
      <c r="E357" s="19" t="s">
        <v>42</v>
      </c>
      <c r="F357" s="20" t="s">
        <v>42</v>
      </c>
      <c r="G357" s="56"/>
      <c r="H357" s="19" t="s">
        <v>42</v>
      </c>
      <c r="I357" s="20" t="s">
        <v>42</v>
      </c>
      <c r="J357" s="56"/>
      <c r="K357" s="19" t="s">
        <v>42</v>
      </c>
      <c r="L357" s="20" t="s">
        <v>42</v>
      </c>
    </row>
    <row r="358" spans="1:12" x14ac:dyDescent="0.3">
      <c r="A358" s="67" t="s">
        <v>151</v>
      </c>
      <c r="B358" s="19" t="s">
        <v>42</v>
      </c>
      <c r="C358" s="20" t="s">
        <v>42</v>
      </c>
      <c r="D358" s="56"/>
      <c r="E358" s="19" t="s">
        <v>42</v>
      </c>
      <c r="F358" s="20" t="s">
        <v>42</v>
      </c>
      <c r="G358" s="56"/>
      <c r="H358" s="19" t="s">
        <v>42</v>
      </c>
      <c r="I358" s="20" t="s">
        <v>42</v>
      </c>
      <c r="J358" s="56"/>
      <c r="K358" s="19" t="s">
        <v>42</v>
      </c>
      <c r="L358" s="20" t="s">
        <v>42</v>
      </c>
    </row>
    <row r="359" spans="1:12" x14ac:dyDescent="0.3">
      <c r="A359" s="67" t="s">
        <v>152</v>
      </c>
      <c r="B359" s="19" t="s">
        <v>42</v>
      </c>
      <c r="C359" s="20" t="s">
        <v>42</v>
      </c>
      <c r="D359" s="56"/>
      <c r="E359" s="19" t="s">
        <v>42</v>
      </c>
      <c r="F359" s="20" t="s">
        <v>42</v>
      </c>
      <c r="G359" s="56"/>
      <c r="H359" s="19" t="s">
        <v>42</v>
      </c>
      <c r="I359" s="20" t="s">
        <v>42</v>
      </c>
      <c r="J359" s="56"/>
      <c r="K359" s="19" t="s">
        <v>42</v>
      </c>
      <c r="L359" s="20" t="s">
        <v>42</v>
      </c>
    </row>
    <row r="360" spans="1:12" x14ac:dyDescent="0.3">
      <c r="A360" s="67" t="s">
        <v>153</v>
      </c>
      <c r="B360" s="19" t="s">
        <v>42</v>
      </c>
      <c r="C360" s="20" t="s">
        <v>42</v>
      </c>
      <c r="D360" s="56"/>
      <c r="E360" s="19" t="s">
        <v>42</v>
      </c>
      <c r="F360" s="20" t="s">
        <v>42</v>
      </c>
      <c r="G360" s="56"/>
      <c r="H360" s="19" t="s">
        <v>42</v>
      </c>
      <c r="I360" s="20" t="s">
        <v>42</v>
      </c>
      <c r="J360" s="56"/>
      <c r="K360" s="19" t="s">
        <v>42</v>
      </c>
      <c r="L360" s="20" t="s">
        <v>42</v>
      </c>
    </row>
    <row r="361" spans="1:12" x14ac:dyDescent="0.3">
      <c r="A361" s="67" t="s">
        <v>154</v>
      </c>
      <c r="B361" s="19" t="s">
        <v>42</v>
      </c>
      <c r="C361" s="20" t="s">
        <v>42</v>
      </c>
      <c r="D361" s="56"/>
      <c r="E361" s="19" t="s">
        <v>42</v>
      </c>
      <c r="F361" s="20" t="s">
        <v>42</v>
      </c>
      <c r="G361" s="56"/>
      <c r="H361" s="19" t="s">
        <v>42</v>
      </c>
      <c r="I361" s="20" t="s">
        <v>42</v>
      </c>
      <c r="J361" s="56"/>
      <c r="K361" s="19" t="s">
        <v>42</v>
      </c>
      <c r="L361" s="20" t="s">
        <v>42</v>
      </c>
    </row>
    <row r="362" spans="1:12" x14ac:dyDescent="0.3">
      <c r="A362" s="67" t="s">
        <v>155</v>
      </c>
      <c r="B362" s="19">
        <v>1369.8</v>
      </c>
      <c r="C362" s="20">
        <v>639414.63775709225</v>
      </c>
      <c r="D362" s="56"/>
      <c r="E362" s="19">
        <v>1417.2</v>
      </c>
      <c r="F362" s="20">
        <v>677417.65719116339</v>
      </c>
      <c r="G362" s="56"/>
      <c r="H362" s="19">
        <v>304.8</v>
      </c>
      <c r="I362" s="20">
        <v>145173.60568628969</v>
      </c>
      <c r="J362" s="56"/>
      <c r="K362" s="19">
        <v>191.8</v>
      </c>
      <c r="L362" s="20">
        <v>93545.146693981267</v>
      </c>
    </row>
    <row r="363" spans="1:12" x14ac:dyDescent="0.3">
      <c r="A363" s="67" t="s">
        <v>156</v>
      </c>
      <c r="B363" s="19">
        <v>1.4</v>
      </c>
      <c r="C363" s="20">
        <v>1499.9868421133767</v>
      </c>
      <c r="D363" s="56"/>
      <c r="E363" s="19">
        <v>2.6</v>
      </c>
      <c r="F363" s="20">
        <v>4192.4632237068881</v>
      </c>
      <c r="G363" s="56"/>
      <c r="H363" s="19">
        <v>54</v>
      </c>
      <c r="I363" s="20">
        <v>56914.0565588604</v>
      </c>
      <c r="J363" s="56"/>
      <c r="K363" s="19">
        <v>8.8000000000000007</v>
      </c>
      <c r="L363" s="20">
        <v>13958.699353065687</v>
      </c>
    </row>
    <row r="364" spans="1:12" x14ac:dyDescent="0.3">
      <c r="A364" s="67" t="s">
        <v>157</v>
      </c>
      <c r="B364" s="19">
        <v>0.1</v>
      </c>
      <c r="C364" s="20">
        <v>45.549590863523491</v>
      </c>
      <c r="D364" s="56"/>
      <c r="E364" s="19">
        <v>0.1</v>
      </c>
      <c r="F364" s="20">
        <v>57.984629169265396</v>
      </c>
      <c r="G364" s="56"/>
      <c r="H364" s="19">
        <v>17.8</v>
      </c>
      <c r="I364" s="20">
        <v>7972.7658738094879</v>
      </c>
      <c r="J364" s="56"/>
      <c r="K364" s="19">
        <v>9</v>
      </c>
      <c r="L364" s="20">
        <v>5131.6841919233311</v>
      </c>
    </row>
    <row r="365" spans="1:12" x14ac:dyDescent="0.3">
      <c r="A365" s="67" t="s">
        <v>158</v>
      </c>
      <c r="B365" s="19" t="s">
        <v>42</v>
      </c>
      <c r="C365" s="20" t="s">
        <v>42</v>
      </c>
      <c r="D365" s="56"/>
      <c r="E365" s="19" t="s">
        <v>42</v>
      </c>
      <c r="F365" s="20" t="s">
        <v>42</v>
      </c>
      <c r="G365" s="56"/>
      <c r="H365" s="19">
        <v>13.6</v>
      </c>
      <c r="I365" s="20">
        <v>10632.341569614886</v>
      </c>
      <c r="J365" s="56"/>
      <c r="K365" s="19">
        <v>7.5</v>
      </c>
      <c r="L365" s="20">
        <v>6162.4582663595093</v>
      </c>
    </row>
    <row r="366" spans="1:12" x14ac:dyDescent="0.3">
      <c r="A366" s="67" t="s">
        <v>159</v>
      </c>
      <c r="B366" s="19">
        <v>0.5</v>
      </c>
      <c r="C366" s="20">
        <v>302.80959855966586</v>
      </c>
      <c r="D366" s="56"/>
      <c r="E366" s="19">
        <v>0.5</v>
      </c>
      <c r="F366" s="20">
        <v>403.03957568291526</v>
      </c>
      <c r="G366" s="56"/>
      <c r="H366" s="19">
        <v>4.5999999999999996</v>
      </c>
      <c r="I366" s="20">
        <v>2751.9898271547268</v>
      </c>
      <c r="J366" s="56"/>
      <c r="K366" s="19">
        <v>3</v>
      </c>
      <c r="L366" s="20">
        <v>2388.8468217019181</v>
      </c>
    </row>
    <row r="367" spans="1:12" x14ac:dyDescent="0.3">
      <c r="A367" s="67" t="s">
        <v>160</v>
      </c>
      <c r="B367" s="19">
        <v>4</v>
      </c>
      <c r="C367" s="20">
        <v>4845.5458419478928</v>
      </c>
      <c r="D367" s="56"/>
      <c r="E367" s="19">
        <v>4.2</v>
      </c>
      <c r="F367" s="20">
        <v>6838.0342921568672</v>
      </c>
      <c r="G367" s="56"/>
      <c r="H367" s="19">
        <v>12.4</v>
      </c>
      <c r="I367" s="20">
        <v>15674.183281002552</v>
      </c>
      <c r="J367" s="56"/>
      <c r="K367" s="19">
        <v>10.7</v>
      </c>
      <c r="L367" s="20">
        <v>18178.007655438832</v>
      </c>
    </row>
    <row r="368" spans="1:12" x14ac:dyDescent="0.3">
      <c r="A368" s="67" t="s">
        <v>161</v>
      </c>
      <c r="B368" s="19">
        <v>0.2</v>
      </c>
      <c r="C368" s="20">
        <v>116.40483757143863</v>
      </c>
      <c r="D368" s="56"/>
      <c r="E368" s="19">
        <v>0.2</v>
      </c>
      <c r="F368" s="20">
        <v>125.60081973958229</v>
      </c>
      <c r="G368" s="56"/>
      <c r="H368" s="19">
        <v>8.6999999999999993</v>
      </c>
      <c r="I368" s="20">
        <v>5101.529777655579</v>
      </c>
      <c r="J368" s="56"/>
      <c r="K368" s="19">
        <v>7.6</v>
      </c>
      <c r="L368" s="20">
        <v>4808.5729642168753</v>
      </c>
    </row>
    <row r="369" spans="1:12" x14ac:dyDescent="0.3">
      <c r="A369" s="67" t="s">
        <v>162</v>
      </c>
      <c r="B369" s="19" t="s">
        <v>42</v>
      </c>
      <c r="C369" s="20" t="s">
        <v>42</v>
      </c>
      <c r="D369" s="56"/>
      <c r="E369" s="19" t="s">
        <v>42</v>
      </c>
      <c r="F369" s="20" t="s">
        <v>42</v>
      </c>
      <c r="G369" s="56"/>
      <c r="H369" s="19" t="s">
        <v>42</v>
      </c>
      <c r="I369" s="20" t="s">
        <v>42</v>
      </c>
      <c r="J369" s="56"/>
      <c r="K369" s="19" t="s">
        <v>42</v>
      </c>
      <c r="L369" s="20" t="s">
        <v>42</v>
      </c>
    </row>
    <row r="370" spans="1:12" x14ac:dyDescent="0.3">
      <c r="A370" s="67" t="s">
        <v>163</v>
      </c>
      <c r="B370" s="19" t="s">
        <v>42</v>
      </c>
      <c r="C370" s="20" t="s">
        <v>42</v>
      </c>
      <c r="D370" s="56"/>
      <c r="E370" s="19" t="s">
        <v>42</v>
      </c>
      <c r="F370" s="20" t="s">
        <v>42</v>
      </c>
      <c r="G370" s="56"/>
      <c r="H370" s="19" t="s">
        <v>42</v>
      </c>
      <c r="I370" s="20" t="s">
        <v>42</v>
      </c>
      <c r="J370" s="56"/>
      <c r="K370" s="19" t="s">
        <v>42</v>
      </c>
      <c r="L370" s="20" t="s">
        <v>42</v>
      </c>
    </row>
    <row r="371" spans="1:12" x14ac:dyDescent="0.3">
      <c r="A371" s="67" t="s">
        <v>164</v>
      </c>
      <c r="B371" s="19" t="s">
        <v>42</v>
      </c>
      <c r="C371" s="20" t="s">
        <v>42</v>
      </c>
      <c r="D371" s="56"/>
      <c r="E371" s="19" t="s">
        <v>42</v>
      </c>
      <c r="F371" s="20" t="s">
        <v>42</v>
      </c>
      <c r="G371" s="56"/>
      <c r="H371" s="19" t="s">
        <v>42</v>
      </c>
      <c r="I371" s="20" t="s">
        <v>42</v>
      </c>
      <c r="J371" s="56"/>
      <c r="K371" s="19" t="s">
        <v>42</v>
      </c>
      <c r="L371" s="20" t="s">
        <v>42</v>
      </c>
    </row>
    <row r="372" spans="1:12" x14ac:dyDescent="0.3">
      <c r="A372" s="67" t="s">
        <v>165</v>
      </c>
      <c r="B372" s="19" t="s">
        <v>42</v>
      </c>
      <c r="C372" s="20" t="s">
        <v>42</v>
      </c>
      <c r="D372" s="56"/>
      <c r="E372" s="19" t="s">
        <v>42</v>
      </c>
      <c r="F372" s="20" t="s">
        <v>42</v>
      </c>
      <c r="G372" s="56"/>
      <c r="H372" s="19" t="s">
        <v>42</v>
      </c>
      <c r="I372" s="20" t="s">
        <v>42</v>
      </c>
      <c r="J372" s="56"/>
      <c r="K372" s="19" t="s">
        <v>42</v>
      </c>
      <c r="L372" s="20" t="s">
        <v>42</v>
      </c>
    </row>
    <row r="373" spans="1:12" x14ac:dyDescent="0.3">
      <c r="A373" s="67" t="s">
        <v>166</v>
      </c>
      <c r="B373" s="19" t="s">
        <v>42</v>
      </c>
      <c r="C373" s="20" t="s">
        <v>42</v>
      </c>
      <c r="D373" s="56"/>
      <c r="E373" s="19" t="s">
        <v>42</v>
      </c>
      <c r="F373" s="20" t="s">
        <v>42</v>
      </c>
      <c r="G373" s="56"/>
      <c r="H373" s="19" t="s">
        <v>42</v>
      </c>
      <c r="I373" s="20" t="s">
        <v>42</v>
      </c>
      <c r="J373" s="56"/>
      <c r="K373" s="19" t="s">
        <v>42</v>
      </c>
      <c r="L373" s="20" t="s">
        <v>42</v>
      </c>
    </row>
    <row r="374" spans="1:12" x14ac:dyDescent="0.3">
      <c r="A374" s="67" t="s">
        <v>167</v>
      </c>
      <c r="B374" s="19" t="s">
        <v>42</v>
      </c>
      <c r="C374" s="20" t="s">
        <v>42</v>
      </c>
      <c r="D374" s="56"/>
      <c r="E374" s="19" t="s">
        <v>42</v>
      </c>
      <c r="F374" s="20" t="s">
        <v>42</v>
      </c>
      <c r="G374" s="56"/>
      <c r="H374" s="19">
        <v>0.9</v>
      </c>
      <c r="I374" s="20">
        <v>1819.8459276013159</v>
      </c>
      <c r="J374" s="56"/>
      <c r="K374" s="19">
        <v>0.6</v>
      </c>
      <c r="L374" s="20">
        <v>1241.1349226240973</v>
      </c>
    </row>
    <row r="375" spans="1:12" x14ac:dyDescent="0.3">
      <c r="A375" s="67" t="s">
        <v>168</v>
      </c>
      <c r="B375" s="19" t="s">
        <v>42</v>
      </c>
      <c r="C375" s="20" t="s">
        <v>42</v>
      </c>
      <c r="D375" s="56"/>
      <c r="E375" s="19" t="s">
        <v>42</v>
      </c>
      <c r="F375" s="20" t="s">
        <v>42</v>
      </c>
      <c r="G375" s="56"/>
      <c r="H375" s="19">
        <v>0.4</v>
      </c>
      <c r="I375" s="20">
        <v>1245.2740222270611</v>
      </c>
      <c r="J375" s="56"/>
      <c r="K375" s="19">
        <v>0.3</v>
      </c>
      <c r="L375" s="20">
        <v>975.04955940378886</v>
      </c>
    </row>
    <row r="376" spans="1:12" x14ac:dyDescent="0.3">
      <c r="A376" s="67" t="s">
        <v>169</v>
      </c>
      <c r="B376" s="19" t="s">
        <v>42</v>
      </c>
      <c r="C376" s="20" t="s">
        <v>42</v>
      </c>
      <c r="D376" s="56"/>
      <c r="E376" s="19" t="s">
        <v>42</v>
      </c>
      <c r="F376" s="20" t="s">
        <v>42</v>
      </c>
      <c r="G376" s="56"/>
      <c r="H376" s="19" t="s">
        <v>42</v>
      </c>
      <c r="I376" s="20" t="s">
        <v>42</v>
      </c>
      <c r="J376" s="56"/>
      <c r="K376" s="19" t="s">
        <v>42</v>
      </c>
      <c r="L376" s="20" t="s">
        <v>42</v>
      </c>
    </row>
    <row r="377" spans="1:12" x14ac:dyDescent="0.3">
      <c r="A377" s="67" t="s">
        <v>170</v>
      </c>
      <c r="B377" s="19">
        <v>1.2</v>
      </c>
      <c r="C377" s="20">
        <v>1043.5570903304101</v>
      </c>
      <c r="D377" s="56"/>
      <c r="E377" s="19">
        <v>0.9</v>
      </c>
      <c r="F377" s="20">
        <v>713.79304978600055</v>
      </c>
      <c r="G377" s="56"/>
      <c r="H377" s="19">
        <v>52.7</v>
      </c>
      <c r="I377" s="20">
        <v>45752.606823496324</v>
      </c>
      <c r="J377" s="56"/>
      <c r="K377" s="19">
        <v>30.7</v>
      </c>
      <c r="L377" s="20">
        <v>24307.396335616308</v>
      </c>
    </row>
    <row r="378" spans="1:12" x14ac:dyDescent="0.3">
      <c r="A378" s="67" t="s">
        <v>171</v>
      </c>
      <c r="B378" s="19" t="s">
        <v>42</v>
      </c>
      <c r="C378" s="20" t="s">
        <v>42</v>
      </c>
      <c r="D378" s="56"/>
      <c r="E378" s="19" t="s">
        <v>42</v>
      </c>
      <c r="F378" s="20" t="s">
        <v>42</v>
      </c>
      <c r="G378" s="56"/>
      <c r="H378" s="19" t="s">
        <v>42</v>
      </c>
      <c r="I378" s="20" t="s">
        <v>42</v>
      </c>
      <c r="J378" s="56"/>
      <c r="K378" s="19" t="s">
        <v>42</v>
      </c>
      <c r="L378" s="20" t="s">
        <v>42</v>
      </c>
    </row>
    <row r="379" spans="1:12" x14ac:dyDescent="0.3">
      <c r="A379" s="67" t="s">
        <v>172</v>
      </c>
      <c r="B379" s="19" t="s">
        <v>42</v>
      </c>
      <c r="C379" s="20" t="s">
        <v>42</v>
      </c>
      <c r="D379" s="56"/>
      <c r="E379" s="19" t="s">
        <v>42</v>
      </c>
      <c r="F379" s="20" t="s">
        <v>42</v>
      </c>
      <c r="G379" s="56"/>
      <c r="H379" s="19" t="s">
        <v>42</v>
      </c>
      <c r="I379" s="20" t="s">
        <v>42</v>
      </c>
      <c r="J379" s="56"/>
      <c r="K379" s="19" t="s">
        <v>42</v>
      </c>
      <c r="L379" s="20" t="s">
        <v>42</v>
      </c>
    </row>
    <row r="380" spans="1:12" x14ac:dyDescent="0.3">
      <c r="A380" s="67" t="s">
        <v>173</v>
      </c>
      <c r="B380" s="19" t="s">
        <v>42</v>
      </c>
      <c r="C380" s="20" t="s">
        <v>42</v>
      </c>
      <c r="D380" s="56"/>
      <c r="E380" s="19" t="s">
        <v>42</v>
      </c>
      <c r="F380" s="20" t="s">
        <v>42</v>
      </c>
      <c r="G380" s="56"/>
      <c r="H380" s="19" t="s">
        <v>42</v>
      </c>
      <c r="I380" s="20" t="s">
        <v>42</v>
      </c>
      <c r="J380" s="56"/>
      <c r="K380" s="19" t="s">
        <v>42</v>
      </c>
      <c r="L380" s="20" t="s">
        <v>42</v>
      </c>
    </row>
    <row r="381" spans="1:12" x14ac:dyDescent="0.3">
      <c r="A381" s="66" t="s">
        <v>174</v>
      </c>
      <c r="B381" s="19"/>
      <c r="C381" s="20"/>
      <c r="D381" s="56"/>
      <c r="E381" s="19"/>
      <c r="F381" s="20"/>
      <c r="G381" s="56"/>
      <c r="H381" s="19"/>
      <c r="I381" s="20"/>
      <c r="J381" s="56"/>
      <c r="K381" s="19"/>
      <c r="L381" s="20"/>
    </row>
    <row r="382" spans="1:12" ht="14.5" x14ac:dyDescent="0.3">
      <c r="A382" s="25" t="s">
        <v>175</v>
      </c>
      <c r="B382" s="19">
        <v>342.79883682475128</v>
      </c>
      <c r="C382" s="20">
        <v>179431.70741617234</v>
      </c>
      <c r="D382" s="56"/>
      <c r="E382" s="19">
        <v>331.45254277903376</v>
      </c>
      <c r="F382" s="20">
        <v>183787.84554038753</v>
      </c>
      <c r="G382" s="56"/>
      <c r="H382" s="19">
        <v>3973.1119008128671</v>
      </c>
      <c r="I382" s="20">
        <v>1013338.724296303</v>
      </c>
      <c r="J382" s="56"/>
      <c r="K382" s="19">
        <v>3534.1634742657002</v>
      </c>
      <c r="L382" s="20">
        <v>909339.982805165</v>
      </c>
    </row>
    <row r="383" spans="1:12" x14ac:dyDescent="0.3">
      <c r="A383" s="67" t="s">
        <v>176</v>
      </c>
      <c r="B383" s="19" t="s">
        <v>42</v>
      </c>
      <c r="C383" s="20" t="s">
        <v>42</v>
      </c>
      <c r="D383" s="56"/>
      <c r="E383" s="19" t="s">
        <v>42</v>
      </c>
      <c r="F383" s="20" t="s">
        <v>42</v>
      </c>
      <c r="G383" s="56"/>
      <c r="H383" s="19" t="s">
        <v>42</v>
      </c>
      <c r="I383" s="20" t="s">
        <v>42</v>
      </c>
      <c r="J383" s="56"/>
      <c r="K383" s="19" t="s">
        <v>42</v>
      </c>
      <c r="L383" s="20" t="s">
        <v>42</v>
      </c>
    </row>
    <row r="384" spans="1:12" x14ac:dyDescent="0.3">
      <c r="A384" s="67" t="s">
        <v>177</v>
      </c>
      <c r="B384" s="19" t="s">
        <v>42</v>
      </c>
      <c r="C384" s="20" t="s">
        <v>42</v>
      </c>
      <c r="D384" s="56"/>
      <c r="E384" s="19" t="s">
        <v>42</v>
      </c>
      <c r="F384" s="20" t="s">
        <v>42</v>
      </c>
      <c r="G384" s="56"/>
      <c r="H384" s="19" t="s">
        <v>42</v>
      </c>
      <c r="I384" s="20" t="s">
        <v>42</v>
      </c>
      <c r="J384" s="56"/>
      <c r="K384" s="19" t="s">
        <v>42</v>
      </c>
      <c r="L384" s="20" t="s">
        <v>42</v>
      </c>
    </row>
    <row r="385" spans="1:12" x14ac:dyDescent="0.3">
      <c r="A385" s="67" t="s">
        <v>178</v>
      </c>
      <c r="B385" s="19">
        <v>0.5</v>
      </c>
      <c r="C385" s="20">
        <v>2697.48</v>
      </c>
      <c r="D385" s="56"/>
      <c r="E385" s="19">
        <v>0.5</v>
      </c>
      <c r="F385" s="20">
        <v>3457.82</v>
      </c>
      <c r="G385" s="56"/>
      <c r="H385" s="19">
        <v>1.9</v>
      </c>
      <c r="I385" s="20">
        <v>11610.55</v>
      </c>
      <c r="J385" s="56"/>
      <c r="K385" s="19">
        <v>1.6</v>
      </c>
      <c r="L385" s="20">
        <v>11961.300000000001</v>
      </c>
    </row>
    <row r="386" spans="1:12" x14ac:dyDescent="0.3">
      <c r="A386" s="67" t="s">
        <v>179</v>
      </c>
      <c r="B386" s="19" t="s">
        <v>42</v>
      </c>
      <c r="C386" s="20" t="s">
        <v>42</v>
      </c>
      <c r="D386" s="56"/>
      <c r="E386" s="19" t="s">
        <v>42</v>
      </c>
      <c r="F386" s="20" t="s">
        <v>42</v>
      </c>
      <c r="G386" s="56"/>
      <c r="H386" s="19" t="s">
        <v>42</v>
      </c>
      <c r="I386" s="20" t="s">
        <v>42</v>
      </c>
      <c r="J386" s="56"/>
      <c r="K386" s="19" t="s">
        <v>42</v>
      </c>
      <c r="L386" s="20" t="s">
        <v>42</v>
      </c>
    </row>
    <row r="387" spans="1:12" x14ac:dyDescent="0.3">
      <c r="A387" s="66" t="s">
        <v>180</v>
      </c>
      <c r="B387" s="19"/>
      <c r="C387" s="20"/>
      <c r="D387" s="56"/>
      <c r="E387" s="19"/>
      <c r="F387" s="20"/>
      <c r="G387" s="56"/>
      <c r="H387" s="19"/>
      <c r="I387" s="20"/>
      <c r="J387" s="56"/>
      <c r="K387" s="19"/>
      <c r="L387" s="20"/>
    </row>
    <row r="388" spans="1:12" x14ac:dyDescent="0.3">
      <c r="A388" s="67" t="s">
        <v>181</v>
      </c>
      <c r="B388" s="19" t="s">
        <v>42</v>
      </c>
      <c r="C388" s="20" t="s">
        <v>42</v>
      </c>
      <c r="D388" s="56"/>
      <c r="E388" s="19" t="s">
        <v>42</v>
      </c>
      <c r="F388" s="20" t="s">
        <v>42</v>
      </c>
      <c r="G388" s="56"/>
      <c r="H388" s="19" t="s">
        <v>42</v>
      </c>
      <c r="I388" s="20" t="s">
        <v>42</v>
      </c>
      <c r="J388" s="56"/>
      <c r="K388" s="19" t="s">
        <v>42</v>
      </c>
      <c r="L388" s="20" t="s">
        <v>42</v>
      </c>
    </row>
    <row r="389" spans="1:12" x14ac:dyDescent="0.3">
      <c r="A389" s="67" t="s">
        <v>182</v>
      </c>
      <c r="B389" s="19" t="s">
        <v>42</v>
      </c>
      <c r="C389" s="20">
        <v>2703.71</v>
      </c>
      <c r="D389" s="56"/>
      <c r="E389" s="19" t="s">
        <v>42</v>
      </c>
      <c r="F389" s="20">
        <v>2736.7</v>
      </c>
      <c r="G389" s="56"/>
      <c r="H389" s="19" t="s">
        <v>42</v>
      </c>
      <c r="I389" s="20">
        <v>52818.53</v>
      </c>
      <c r="J389" s="56"/>
      <c r="K389" s="19" t="s">
        <v>42</v>
      </c>
      <c r="L389" s="20">
        <v>53334.57</v>
      </c>
    </row>
    <row r="390" spans="1:12" ht="14.5" x14ac:dyDescent="0.3">
      <c r="B390" s="243" t="s">
        <v>183</v>
      </c>
      <c r="C390" s="243"/>
      <c r="D390" s="243"/>
      <c r="E390" s="243"/>
      <c r="F390" s="243"/>
      <c r="G390" s="243"/>
      <c r="H390" s="243"/>
      <c r="I390" s="243"/>
      <c r="J390" s="243"/>
      <c r="K390" s="243"/>
      <c r="L390" s="243"/>
    </row>
    <row r="391" spans="1:12" x14ac:dyDescent="0.3">
      <c r="A391" s="67" t="s">
        <v>184</v>
      </c>
      <c r="B391" s="19">
        <v>35.942</v>
      </c>
      <c r="C391" s="20">
        <v>105615.74161849369</v>
      </c>
      <c r="D391" s="56"/>
      <c r="E391" s="19">
        <v>35.079000000000001</v>
      </c>
      <c r="F391" s="20">
        <v>110192.31894862182</v>
      </c>
      <c r="G391" s="56"/>
      <c r="H391" s="19">
        <v>173.739</v>
      </c>
      <c r="I391" s="20">
        <v>513043.67014486302</v>
      </c>
      <c r="J391" s="56"/>
      <c r="K391" s="19">
        <v>169.39600000000002</v>
      </c>
      <c r="L391" s="20">
        <v>534734.09073760931</v>
      </c>
    </row>
    <row r="392" spans="1:12" x14ac:dyDescent="0.3">
      <c r="A392" s="67" t="s">
        <v>185</v>
      </c>
      <c r="B392" s="19">
        <v>0.5</v>
      </c>
      <c r="C392" s="20">
        <v>1345.6276799629145</v>
      </c>
      <c r="D392" s="56"/>
      <c r="E392" s="19">
        <v>0.5</v>
      </c>
      <c r="F392" s="20">
        <v>1392.7246487616164</v>
      </c>
      <c r="G392" s="56"/>
      <c r="H392" s="19">
        <v>2</v>
      </c>
      <c r="I392" s="20">
        <v>5395.4987665606222</v>
      </c>
      <c r="J392" s="56"/>
      <c r="K392" s="19">
        <v>1.9</v>
      </c>
      <c r="L392" s="20">
        <v>5305.1241622207317</v>
      </c>
    </row>
    <row r="393" spans="1:12" x14ac:dyDescent="0.3">
      <c r="A393" s="67" t="s">
        <v>186</v>
      </c>
      <c r="B393" s="19">
        <v>9.5180000000000007</v>
      </c>
      <c r="C393" s="20">
        <v>16988.915596481176</v>
      </c>
      <c r="D393" s="56"/>
      <c r="E393" s="19">
        <v>9.423</v>
      </c>
      <c r="F393" s="20">
        <v>20586.881617855219</v>
      </c>
      <c r="G393" s="56"/>
      <c r="H393" s="19">
        <v>140.06900000000002</v>
      </c>
      <c r="I393" s="20">
        <v>238361.55343752602</v>
      </c>
      <c r="J393" s="56"/>
      <c r="K393" s="19">
        <v>139.649</v>
      </c>
      <c r="L393" s="20">
        <v>290879.70895073435</v>
      </c>
    </row>
    <row r="394" spans="1:12" x14ac:dyDescent="0.3">
      <c r="A394" s="67" t="s">
        <v>187</v>
      </c>
      <c r="B394" s="19">
        <v>0.7</v>
      </c>
      <c r="C394" s="20">
        <v>2134.0409646041239</v>
      </c>
      <c r="D394" s="56"/>
      <c r="E394" s="19">
        <v>0.7</v>
      </c>
      <c r="F394" s="20">
        <v>2227.9387670467058</v>
      </c>
      <c r="G394" s="56"/>
      <c r="H394" s="19">
        <v>0.4</v>
      </c>
      <c r="I394" s="20">
        <v>1239.8875180645427</v>
      </c>
      <c r="J394" s="56"/>
      <c r="K394" s="19">
        <v>0.4</v>
      </c>
      <c r="L394" s="20">
        <v>1294.4425688593828</v>
      </c>
    </row>
    <row r="395" spans="1:12" x14ac:dyDescent="0.3">
      <c r="A395" s="67" t="s">
        <v>188</v>
      </c>
      <c r="B395" s="19">
        <v>24.9</v>
      </c>
      <c r="C395" s="20">
        <v>54321.107877583279</v>
      </c>
      <c r="D395" s="56"/>
      <c r="E395" s="19">
        <v>24.8</v>
      </c>
      <c r="F395" s="20">
        <v>50099.332457314238</v>
      </c>
      <c r="G395" s="56"/>
      <c r="H395" s="19">
        <v>566.5</v>
      </c>
      <c r="I395" s="20">
        <v>1062536.3537679801</v>
      </c>
      <c r="J395" s="56"/>
      <c r="K395" s="19">
        <v>562.5</v>
      </c>
      <c r="L395" s="20">
        <v>976961.38264588988</v>
      </c>
    </row>
    <row r="396" spans="1:12" x14ac:dyDescent="0.3">
      <c r="A396" s="67" t="s">
        <v>189</v>
      </c>
      <c r="B396" s="19">
        <v>3.1</v>
      </c>
      <c r="C396" s="20">
        <v>10013.661246996739</v>
      </c>
      <c r="D396" s="56"/>
      <c r="E396" s="19">
        <v>3</v>
      </c>
      <c r="F396" s="20">
        <v>9797.2369555293899</v>
      </c>
      <c r="G396" s="56"/>
      <c r="H396" s="19">
        <v>39.799999999999997</v>
      </c>
      <c r="I396" s="20">
        <v>124343.76306881449</v>
      </c>
      <c r="J396" s="56"/>
      <c r="K396" s="19">
        <v>39.799999999999997</v>
      </c>
      <c r="L396" s="20">
        <v>125711.54446257144</v>
      </c>
    </row>
    <row r="397" spans="1:12" x14ac:dyDescent="0.3">
      <c r="A397" s="67" t="s">
        <v>190</v>
      </c>
      <c r="B397" s="19">
        <v>6153</v>
      </c>
      <c r="C397" s="20">
        <v>329476.11399392964</v>
      </c>
      <c r="D397" s="56"/>
      <c r="E397" s="19">
        <v>5981</v>
      </c>
      <c r="F397" s="20">
        <v>337240.08769721613</v>
      </c>
      <c r="G397" s="56"/>
      <c r="H397" s="19">
        <v>11299</v>
      </c>
      <c r="I397" s="20">
        <v>548004.8194193258</v>
      </c>
      <c r="J397" s="56"/>
      <c r="K397" s="19">
        <v>11276</v>
      </c>
      <c r="L397" s="20">
        <v>575874.44623349421</v>
      </c>
    </row>
    <row r="398" spans="1:12" x14ac:dyDescent="0.3">
      <c r="A398" s="67" t="s">
        <v>191</v>
      </c>
      <c r="B398" s="19">
        <v>6</v>
      </c>
      <c r="C398" s="20">
        <v>703.50682842573792</v>
      </c>
      <c r="D398" s="56"/>
      <c r="E398" s="19">
        <v>6</v>
      </c>
      <c r="F398" s="20">
        <v>804.10830489061857</v>
      </c>
      <c r="G398" s="56"/>
      <c r="H398" s="19">
        <v>18</v>
      </c>
      <c r="I398" s="20">
        <v>2136.1959169715838</v>
      </c>
      <c r="J398" s="56"/>
      <c r="K398" s="19">
        <v>18</v>
      </c>
      <c r="L398" s="20">
        <v>2441.6719330985202</v>
      </c>
    </row>
    <row r="399" spans="1:12" x14ac:dyDescent="0.3">
      <c r="A399" s="67" t="s">
        <v>192</v>
      </c>
      <c r="B399" s="19">
        <v>64</v>
      </c>
      <c r="C399" s="20">
        <v>8628.2323470476604</v>
      </c>
      <c r="D399" s="56"/>
      <c r="E399" s="19">
        <v>65</v>
      </c>
      <c r="F399" s="20">
        <v>10059.97965213588</v>
      </c>
      <c r="G399" s="56"/>
      <c r="H399" s="19">
        <v>1992</v>
      </c>
      <c r="I399" s="20">
        <v>280897.6327595663</v>
      </c>
      <c r="J399" s="56"/>
      <c r="K399" s="19">
        <v>2006</v>
      </c>
      <c r="L399" s="20">
        <v>324736.84122008638</v>
      </c>
    </row>
    <row r="400" spans="1:12" x14ac:dyDescent="0.3">
      <c r="A400" s="67" t="s">
        <v>193</v>
      </c>
      <c r="B400" s="19">
        <v>0.2</v>
      </c>
      <c r="C400" s="20">
        <v>2580.6714108675956</v>
      </c>
      <c r="D400" s="56"/>
      <c r="E400" s="19">
        <v>0.2</v>
      </c>
      <c r="F400" s="20">
        <v>2812.9318378456792</v>
      </c>
      <c r="G400" s="56"/>
      <c r="H400" s="19">
        <v>0.1</v>
      </c>
      <c r="I400" s="20">
        <v>1294.6659936596507</v>
      </c>
      <c r="J400" s="56"/>
      <c r="K400" s="19">
        <v>0.1</v>
      </c>
      <c r="L400" s="20">
        <v>1411.185933089019</v>
      </c>
    </row>
    <row r="401" spans="1:12" x14ac:dyDescent="0.3">
      <c r="A401" s="67" t="s">
        <v>194</v>
      </c>
      <c r="B401" s="19" t="s">
        <v>42</v>
      </c>
      <c r="C401" s="20" t="s">
        <v>42</v>
      </c>
      <c r="D401" s="56"/>
      <c r="E401" s="19" t="s">
        <v>42</v>
      </c>
      <c r="F401" s="20" t="s">
        <v>42</v>
      </c>
      <c r="G401" s="56"/>
      <c r="H401" s="19" t="s">
        <v>42</v>
      </c>
      <c r="I401" s="20" t="s">
        <v>42</v>
      </c>
      <c r="J401" s="56"/>
      <c r="K401" s="19" t="s">
        <v>42</v>
      </c>
      <c r="L401" s="20" t="s">
        <v>42</v>
      </c>
    </row>
    <row r="402" spans="1:12" x14ac:dyDescent="0.3">
      <c r="A402" s="67" t="s">
        <v>195</v>
      </c>
      <c r="B402" s="19" t="s">
        <v>42</v>
      </c>
      <c r="C402" s="20" t="s">
        <v>42</v>
      </c>
      <c r="D402" s="56"/>
      <c r="E402" s="19" t="s">
        <v>42</v>
      </c>
      <c r="F402" s="20" t="s">
        <v>42</v>
      </c>
      <c r="G402" s="56"/>
      <c r="H402" s="19" t="s">
        <v>42</v>
      </c>
      <c r="I402" s="20" t="s">
        <v>42</v>
      </c>
      <c r="J402" s="56"/>
      <c r="K402" s="19" t="s">
        <v>42</v>
      </c>
      <c r="L402" s="20" t="s">
        <v>42</v>
      </c>
    </row>
    <row r="403" spans="1:12" x14ac:dyDescent="0.3">
      <c r="A403" s="68" t="s">
        <v>196</v>
      </c>
      <c r="B403" s="22" t="s">
        <v>42</v>
      </c>
      <c r="C403" s="23" t="s">
        <v>42</v>
      </c>
      <c r="D403" s="63"/>
      <c r="E403" s="22" t="s">
        <v>42</v>
      </c>
      <c r="F403" s="23" t="s">
        <v>42</v>
      </c>
      <c r="G403" s="63"/>
      <c r="H403" s="22" t="s">
        <v>42</v>
      </c>
      <c r="I403" s="23" t="s">
        <v>42</v>
      </c>
      <c r="J403" s="63"/>
      <c r="K403" s="22" t="s">
        <v>42</v>
      </c>
      <c r="L403" s="23" t="s">
        <v>42</v>
      </c>
    </row>
    <row r="404" spans="1:12" s="17" customFormat="1" x14ac:dyDescent="0.3">
      <c r="A404" s="69" t="s">
        <v>197</v>
      </c>
      <c r="B404" s="19"/>
      <c r="C404" s="20"/>
      <c r="D404" s="18"/>
      <c r="E404" s="19"/>
      <c r="F404" s="20"/>
      <c r="G404" s="18"/>
      <c r="H404" s="19"/>
      <c r="I404" s="20"/>
      <c r="J404" s="18"/>
      <c r="K404" s="19"/>
      <c r="L404" s="20"/>
    </row>
    <row r="405" spans="1:12" s="17" customFormat="1" x14ac:dyDescent="0.3">
      <c r="A405" s="70" t="s">
        <v>198</v>
      </c>
      <c r="B405" s="19"/>
      <c r="C405" s="20"/>
      <c r="D405" s="18"/>
      <c r="E405" s="19"/>
      <c r="F405" s="20"/>
      <c r="G405" s="18"/>
      <c r="H405" s="19"/>
      <c r="I405" s="20"/>
      <c r="J405" s="18"/>
      <c r="K405" s="19"/>
      <c r="L405" s="20"/>
    </row>
    <row r="406" spans="1:12" s="17" customFormat="1" x14ac:dyDescent="0.3">
      <c r="A406" s="71" t="s">
        <v>199</v>
      </c>
      <c r="B406" s="19"/>
      <c r="C406" s="20"/>
      <c r="D406" s="18"/>
      <c r="E406" s="19"/>
      <c r="F406" s="20"/>
      <c r="G406" s="18"/>
      <c r="H406" s="19"/>
      <c r="I406" s="20"/>
      <c r="J406" s="18"/>
      <c r="K406" s="19"/>
      <c r="L406" s="20"/>
    </row>
    <row r="407" spans="1:12" s="17" customFormat="1" x14ac:dyDescent="0.3">
      <c r="A407" s="70" t="s">
        <v>200</v>
      </c>
      <c r="B407" s="19"/>
      <c r="C407" s="20"/>
      <c r="D407" s="18"/>
      <c r="E407" s="19"/>
      <c r="F407" s="20"/>
      <c r="G407" s="18"/>
      <c r="H407" s="19"/>
      <c r="I407" s="20"/>
      <c r="J407" s="18"/>
      <c r="K407" s="19"/>
      <c r="L407" s="20"/>
    </row>
    <row r="408" spans="1:12" s="17" customFormat="1" x14ac:dyDescent="0.3">
      <c r="A408" s="72" t="s">
        <v>201</v>
      </c>
      <c r="B408" s="19"/>
      <c r="C408" s="20"/>
      <c r="D408" s="18"/>
      <c r="E408" s="19"/>
      <c r="F408" s="20"/>
      <c r="G408" s="18"/>
      <c r="H408" s="19"/>
      <c r="I408" s="20"/>
      <c r="J408" s="18"/>
      <c r="K408" s="19"/>
      <c r="L408" s="20"/>
    </row>
    <row r="409" spans="1:12" s="17" customFormat="1" x14ac:dyDescent="0.3">
      <c r="A409" s="72" t="s">
        <v>202</v>
      </c>
      <c r="B409" s="19"/>
      <c r="C409" s="20"/>
      <c r="D409" s="18"/>
      <c r="E409" s="19"/>
      <c r="F409" s="20"/>
      <c r="G409" s="18"/>
      <c r="H409" s="19"/>
      <c r="I409" s="20"/>
      <c r="J409" s="18"/>
      <c r="K409" s="19"/>
      <c r="L409" s="20"/>
    </row>
    <row r="410" spans="1:12" s="17" customFormat="1" x14ac:dyDescent="0.3">
      <c r="A410" s="18" t="s">
        <v>203</v>
      </c>
      <c r="B410" s="19"/>
      <c r="C410" s="20"/>
      <c r="D410" s="18"/>
      <c r="E410" s="19"/>
      <c r="F410" s="20"/>
      <c r="G410" s="18"/>
      <c r="H410" s="19"/>
      <c r="I410" s="20"/>
      <c r="J410" s="18"/>
      <c r="K410" s="19"/>
      <c r="L410" s="20"/>
    </row>
    <row r="411" spans="1:12" s="17" customFormat="1" x14ac:dyDescent="0.3">
      <c r="A411" s="18" t="s">
        <v>204</v>
      </c>
      <c r="B411" s="19"/>
      <c r="C411" s="20"/>
      <c r="D411" s="18"/>
      <c r="E411" s="19"/>
      <c r="F411" s="20"/>
      <c r="G411" s="18"/>
      <c r="H411" s="19"/>
      <c r="I411" s="20"/>
      <c r="J411" s="18"/>
      <c r="K411" s="19"/>
      <c r="L411" s="20"/>
    </row>
    <row r="412" spans="1:12" s="17" customFormat="1" x14ac:dyDescent="0.3">
      <c r="A412" s="18" t="s">
        <v>205</v>
      </c>
      <c r="B412" s="19"/>
      <c r="C412" s="20"/>
      <c r="D412" s="18"/>
      <c r="E412" s="19"/>
      <c r="F412" s="20"/>
      <c r="G412" s="18"/>
      <c r="H412" s="19"/>
      <c r="I412" s="20"/>
      <c r="J412" s="18"/>
      <c r="K412" s="19"/>
      <c r="L412" s="20"/>
    </row>
    <row r="413" spans="1:12" s="17" customFormat="1" x14ac:dyDescent="0.3">
      <c r="A413" s="18" t="s">
        <v>206</v>
      </c>
      <c r="B413" s="19"/>
      <c r="C413" s="20"/>
      <c r="D413" s="18"/>
      <c r="E413" s="19"/>
      <c r="F413" s="20"/>
      <c r="G413" s="18"/>
      <c r="H413" s="19"/>
      <c r="I413" s="20"/>
      <c r="J413" s="18"/>
      <c r="K413" s="19"/>
      <c r="L413" s="20"/>
    </row>
    <row r="414" spans="1:12" s="17" customFormat="1" x14ac:dyDescent="0.3">
      <c r="A414" s="18"/>
      <c r="B414" s="19"/>
      <c r="C414" s="20"/>
      <c r="D414" s="18"/>
      <c r="E414" s="19"/>
      <c r="F414" s="20"/>
      <c r="G414" s="18"/>
      <c r="H414" s="19"/>
      <c r="I414" s="20"/>
      <c r="J414" s="18"/>
      <c r="K414" s="19"/>
      <c r="L414" s="20"/>
    </row>
    <row r="415" spans="1:12" s="17" customFormat="1" ht="14.5" x14ac:dyDescent="0.3">
      <c r="A415" s="18" t="s">
        <v>207</v>
      </c>
      <c r="B415" s="19"/>
      <c r="C415" s="20"/>
      <c r="D415" s="18"/>
      <c r="E415" s="19"/>
      <c r="F415" s="20"/>
      <c r="G415" s="18"/>
      <c r="H415" s="19"/>
      <c r="I415" s="20"/>
      <c r="J415" s="18"/>
      <c r="K415" s="19"/>
      <c r="L415" s="20"/>
    </row>
    <row r="416" spans="1:12" s="17" customFormat="1" x14ac:dyDescent="0.3">
      <c r="A416" s="74"/>
      <c r="B416" s="19"/>
      <c r="C416" s="20"/>
      <c r="D416" s="21"/>
      <c r="E416" s="19"/>
      <c r="F416" s="20"/>
      <c r="G416" s="24"/>
      <c r="H416" s="22"/>
      <c r="I416" s="20"/>
      <c r="J416" s="21"/>
      <c r="K416" s="19"/>
      <c r="L416" s="23" t="s">
        <v>73</v>
      </c>
    </row>
    <row r="417" spans="1:12" x14ac:dyDescent="0.3">
      <c r="B417" s="246" t="s">
        <v>15</v>
      </c>
      <c r="C417" s="246"/>
      <c r="D417" s="246"/>
      <c r="E417" s="246"/>
      <c r="F417" s="246"/>
      <c r="G417" s="21"/>
      <c r="H417" s="246" t="s">
        <v>16</v>
      </c>
      <c r="I417" s="246"/>
      <c r="J417" s="246"/>
      <c r="K417" s="246"/>
      <c r="L417" s="246"/>
    </row>
    <row r="418" spans="1:12" x14ac:dyDescent="0.3">
      <c r="B418" s="247">
        <v>2022</v>
      </c>
      <c r="C418" s="247"/>
      <c r="D418" s="25"/>
      <c r="E418" s="247">
        <v>2023</v>
      </c>
      <c r="F418" s="247"/>
      <c r="G418" s="25"/>
      <c r="H418" s="247">
        <v>2022</v>
      </c>
      <c r="I418" s="247"/>
      <c r="J418" s="25"/>
      <c r="K418" s="247">
        <v>2023</v>
      </c>
      <c r="L418" s="247"/>
    </row>
    <row r="419" spans="1:12" x14ac:dyDescent="0.3">
      <c r="A419" s="76"/>
      <c r="B419" s="26" t="s">
        <v>74</v>
      </c>
      <c r="C419" s="27" t="s">
        <v>5</v>
      </c>
      <c r="D419" s="28"/>
      <c r="E419" s="26" t="s">
        <v>74</v>
      </c>
      <c r="F419" s="27" t="s">
        <v>5</v>
      </c>
      <c r="G419" s="28"/>
      <c r="H419" s="26" t="s">
        <v>74</v>
      </c>
      <c r="I419" s="27" t="s">
        <v>5</v>
      </c>
      <c r="J419" s="28"/>
      <c r="K419" s="26" t="s">
        <v>74</v>
      </c>
      <c r="L419" s="27" t="s">
        <v>5</v>
      </c>
    </row>
    <row r="420" spans="1:12" x14ac:dyDescent="0.3">
      <c r="B420" s="244" t="s">
        <v>75</v>
      </c>
      <c r="C420" s="244"/>
      <c r="D420" s="244"/>
      <c r="E420" s="244"/>
      <c r="F420" s="244"/>
      <c r="G420" s="244"/>
      <c r="H420" s="244"/>
      <c r="I420" s="244"/>
      <c r="J420" s="244"/>
      <c r="K420" s="244"/>
      <c r="L420" s="244"/>
    </row>
    <row r="421" spans="1:12" x14ac:dyDescent="0.3">
      <c r="A421" s="66" t="s">
        <v>76</v>
      </c>
      <c r="B421" s="19"/>
      <c r="C421" s="20"/>
      <c r="D421" s="56"/>
      <c r="E421" s="19"/>
      <c r="F421" s="20"/>
      <c r="G421" s="56"/>
      <c r="H421" s="19"/>
      <c r="I421" s="20"/>
      <c r="J421" s="56"/>
      <c r="K421" s="19"/>
      <c r="L421" s="20"/>
    </row>
    <row r="422" spans="1:12" x14ac:dyDescent="0.3">
      <c r="A422" s="67" t="s">
        <v>77</v>
      </c>
      <c r="B422" s="19">
        <v>73.2</v>
      </c>
      <c r="C422" s="20">
        <v>24636.515514710354</v>
      </c>
      <c r="D422" s="56"/>
      <c r="E422" s="19">
        <v>65.099999999999994</v>
      </c>
      <c r="F422" s="20">
        <v>16082.192287508346</v>
      </c>
      <c r="G422" s="56"/>
      <c r="H422" s="19">
        <v>848.9</v>
      </c>
      <c r="I422" s="20">
        <v>295701.00792207709</v>
      </c>
      <c r="J422" s="56"/>
      <c r="K422" s="19">
        <v>808.3</v>
      </c>
      <c r="L422" s="20">
        <v>206664.03761609917</v>
      </c>
    </row>
    <row r="423" spans="1:12" x14ac:dyDescent="0.3">
      <c r="A423" s="67" t="s">
        <v>78</v>
      </c>
      <c r="B423" s="19">
        <v>0.7</v>
      </c>
      <c r="C423" s="20">
        <v>453.18060016928592</v>
      </c>
      <c r="D423" s="56"/>
      <c r="E423" s="19">
        <v>0.4</v>
      </c>
      <c r="F423" s="20">
        <v>199.91738476039359</v>
      </c>
      <c r="G423" s="56"/>
      <c r="H423" s="19">
        <v>464.5</v>
      </c>
      <c r="I423" s="20">
        <v>298071.17067787761</v>
      </c>
      <c r="J423" s="56"/>
      <c r="K423" s="19">
        <v>400.3</v>
      </c>
      <c r="L423" s="20">
        <v>198306.58942617354</v>
      </c>
    </row>
    <row r="424" spans="1:12" x14ac:dyDescent="0.3">
      <c r="A424" s="67" t="s">
        <v>79</v>
      </c>
      <c r="B424" s="19"/>
      <c r="C424" s="20"/>
      <c r="D424" s="56"/>
      <c r="E424" s="19"/>
      <c r="F424" s="20"/>
      <c r="G424" s="56"/>
      <c r="H424" s="19"/>
      <c r="I424" s="20"/>
      <c r="J424" s="56"/>
      <c r="K424" s="19"/>
      <c r="L424" s="20"/>
    </row>
    <row r="425" spans="1:12" x14ac:dyDescent="0.3">
      <c r="A425" s="67" t="s">
        <v>80</v>
      </c>
      <c r="B425" s="19">
        <v>68.2</v>
      </c>
      <c r="C425" s="20">
        <v>20826.49196238174</v>
      </c>
      <c r="D425" s="56"/>
      <c r="E425" s="19">
        <v>73.900000000000006</v>
      </c>
      <c r="F425" s="20">
        <v>16203.193971002458</v>
      </c>
      <c r="G425" s="56"/>
      <c r="H425" s="19">
        <v>140.30000000000001</v>
      </c>
      <c r="I425" s="20">
        <v>42410.324537449989</v>
      </c>
      <c r="J425" s="56"/>
      <c r="K425" s="19">
        <v>137.1</v>
      </c>
      <c r="L425" s="20">
        <v>29756.087275499602</v>
      </c>
    </row>
    <row r="426" spans="1:12" x14ac:dyDescent="0.3">
      <c r="A426" s="67" t="s">
        <v>81</v>
      </c>
      <c r="B426" s="19"/>
      <c r="C426" s="20"/>
      <c r="D426" s="56"/>
      <c r="E426" s="19"/>
      <c r="F426" s="20"/>
      <c r="G426" s="56"/>
      <c r="H426" s="19"/>
      <c r="I426" s="20"/>
      <c r="J426" s="56"/>
      <c r="K426" s="19"/>
      <c r="L426" s="20"/>
    </row>
    <row r="427" spans="1:12" x14ac:dyDescent="0.3">
      <c r="A427" s="67" t="s">
        <v>82</v>
      </c>
      <c r="B427" s="19">
        <v>0.1</v>
      </c>
      <c r="C427" s="20">
        <v>40.659548685305779</v>
      </c>
      <c r="D427" s="56"/>
      <c r="E427" s="19">
        <v>0.1</v>
      </c>
      <c r="F427" s="20">
        <v>39.155145383949467</v>
      </c>
      <c r="G427" s="56"/>
      <c r="H427" s="19">
        <v>24.6</v>
      </c>
      <c r="I427" s="20">
        <v>9968.6786693791692</v>
      </c>
      <c r="J427" s="56"/>
      <c r="K427" s="19">
        <v>25.6</v>
      </c>
      <c r="L427" s="20">
        <v>9990.074857742713</v>
      </c>
    </row>
    <row r="428" spans="1:12" x14ac:dyDescent="0.3">
      <c r="A428" s="67" t="s">
        <v>83</v>
      </c>
      <c r="B428" s="19"/>
      <c r="C428" s="20"/>
      <c r="D428" s="56"/>
      <c r="E428" s="19"/>
      <c r="F428" s="20"/>
      <c r="G428" s="56"/>
      <c r="H428" s="19"/>
      <c r="I428" s="20"/>
      <c r="J428" s="56"/>
      <c r="K428" s="19"/>
      <c r="L428" s="20"/>
    </row>
    <row r="429" spans="1:12" x14ac:dyDescent="0.3">
      <c r="A429" s="67" t="s">
        <v>84</v>
      </c>
      <c r="B429" s="19">
        <v>350.9</v>
      </c>
      <c r="C429" s="20">
        <v>131621.32133200529</v>
      </c>
      <c r="D429" s="56"/>
      <c r="E429" s="19">
        <v>212.6</v>
      </c>
      <c r="F429" s="20">
        <v>60845.80990107049</v>
      </c>
      <c r="G429" s="56"/>
      <c r="H429" s="19">
        <v>436.7</v>
      </c>
      <c r="I429" s="20">
        <v>162815.62420780535</v>
      </c>
      <c r="J429" s="56"/>
      <c r="K429" s="19">
        <v>491.4</v>
      </c>
      <c r="L429" s="20">
        <v>139788.86437451557</v>
      </c>
    </row>
    <row r="430" spans="1:12" x14ac:dyDescent="0.3">
      <c r="A430" s="67" t="s">
        <v>85</v>
      </c>
      <c r="B430" s="19"/>
      <c r="C430" s="20"/>
      <c r="D430" s="56"/>
      <c r="E430" s="19"/>
      <c r="F430" s="20"/>
      <c r="G430" s="56"/>
      <c r="H430" s="19"/>
      <c r="I430" s="20"/>
      <c r="J430" s="56"/>
      <c r="K430" s="19"/>
      <c r="L430" s="20"/>
    </row>
    <row r="431" spans="1:12" x14ac:dyDescent="0.3">
      <c r="A431" s="67" t="s">
        <v>86</v>
      </c>
      <c r="B431" s="19">
        <v>18.155413000000003</v>
      </c>
      <c r="C431" s="20">
        <v>592.1232479763587</v>
      </c>
      <c r="D431" s="56"/>
      <c r="E431" s="19">
        <v>17.846040000000002</v>
      </c>
      <c r="F431" s="20">
        <v>530.23234769354417</v>
      </c>
      <c r="G431" s="56"/>
      <c r="H431" s="19">
        <v>635.540392</v>
      </c>
      <c r="I431" s="20">
        <v>20592.581197407071</v>
      </c>
      <c r="J431" s="56"/>
      <c r="K431" s="19">
        <v>590.12453500000004</v>
      </c>
      <c r="L431" s="20">
        <v>17419.25904947344</v>
      </c>
    </row>
    <row r="432" spans="1:12" x14ac:dyDescent="0.3">
      <c r="A432" s="66" t="s">
        <v>87</v>
      </c>
      <c r="B432" s="19"/>
      <c r="C432" s="20"/>
      <c r="D432" s="56"/>
      <c r="E432" s="19"/>
      <c r="F432" s="20"/>
      <c r="G432" s="56"/>
      <c r="H432" s="19"/>
      <c r="I432" s="20"/>
      <c r="J432" s="56"/>
      <c r="K432" s="19"/>
      <c r="L432" s="20"/>
    </row>
    <row r="433" spans="1:12" x14ac:dyDescent="0.3">
      <c r="A433" s="67" t="s">
        <v>88</v>
      </c>
      <c r="B433" s="19" t="s">
        <v>42</v>
      </c>
      <c r="C433" s="20" t="s">
        <v>42</v>
      </c>
      <c r="D433" s="56"/>
      <c r="E433" s="19" t="s">
        <v>42</v>
      </c>
      <c r="F433" s="20" t="s">
        <v>42</v>
      </c>
      <c r="G433" s="56"/>
      <c r="H433" s="19" t="s">
        <v>42</v>
      </c>
      <c r="I433" s="20" t="s">
        <v>42</v>
      </c>
      <c r="J433" s="56"/>
      <c r="K433" s="19" t="s">
        <v>42</v>
      </c>
      <c r="L433" s="20" t="s">
        <v>42</v>
      </c>
    </row>
    <row r="434" spans="1:12" x14ac:dyDescent="0.3">
      <c r="A434" s="67" t="s">
        <v>89</v>
      </c>
      <c r="B434" s="19" t="s">
        <v>42</v>
      </c>
      <c r="C434" s="20" t="s">
        <v>42</v>
      </c>
      <c r="D434" s="56"/>
      <c r="E434" s="19" t="s">
        <v>42</v>
      </c>
      <c r="F434" s="20" t="s">
        <v>42</v>
      </c>
      <c r="G434" s="56"/>
      <c r="H434" s="19" t="s">
        <v>42</v>
      </c>
      <c r="I434" s="20" t="s">
        <v>42</v>
      </c>
      <c r="J434" s="56"/>
      <c r="K434" s="19" t="s">
        <v>42</v>
      </c>
      <c r="L434" s="20" t="s">
        <v>42</v>
      </c>
    </row>
    <row r="435" spans="1:12" x14ac:dyDescent="0.3">
      <c r="A435" s="67" t="s">
        <v>90</v>
      </c>
      <c r="B435" s="19" t="s">
        <v>42</v>
      </c>
      <c r="C435" s="20" t="s">
        <v>42</v>
      </c>
      <c r="D435" s="56"/>
      <c r="E435" s="19" t="s">
        <v>42</v>
      </c>
      <c r="F435" s="20" t="s">
        <v>42</v>
      </c>
      <c r="G435" s="56"/>
      <c r="H435" s="19" t="s">
        <v>42</v>
      </c>
      <c r="I435" s="20" t="s">
        <v>42</v>
      </c>
      <c r="J435" s="56"/>
      <c r="K435" s="19" t="s">
        <v>42</v>
      </c>
      <c r="L435" s="20" t="s">
        <v>42</v>
      </c>
    </row>
    <row r="436" spans="1:12" x14ac:dyDescent="0.3">
      <c r="A436" s="67" t="s">
        <v>91</v>
      </c>
      <c r="B436" s="19" t="s">
        <v>42</v>
      </c>
      <c r="C436" s="20" t="s">
        <v>42</v>
      </c>
      <c r="D436" s="56"/>
      <c r="E436" s="19" t="s">
        <v>42</v>
      </c>
      <c r="F436" s="20" t="s">
        <v>42</v>
      </c>
      <c r="G436" s="56"/>
      <c r="H436" s="19" t="s">
        <v>42</v>
      </c>
      <c r="I436" s="20" t="s">
        <v>42</v>
      </c>
      <c r="J436" s="56"/>
      <c r="K436" s="19" t="s">
        <v>42</v>
      </c>
      <c r="L436" s="20" t="s">
        <v>42</v>
      </c>
    </row>
    <row r="437" spans="1:12" x14ac:dyDescent="0.3">
      <c r="A437" s="67" t="s">
        <v>92</v>
      </c>
      <c r="B437" s="19" t="s">
        <v>42</v>
      </c>
      <c r="C437" s="20" t="s">
        <v>42</v>
      </c>
      <c r="D437" s="56"/>
      <c r="E437" s="19" t="s">
        <v>42</v>
      </c>
      <c r="F437" s="20" t="s">
        <v>42</v>
      </c>
      <c r="G437" s="56"/>
      <c r="H437" s="19" t="s">
        <v>42</v>
      </c>
      <c r="I437" s="20" t="s">
        <v>42</v>
      </c>
      <c r="J437" s="56"/>
      <c r="K437" s="19" t="s">
        <v>42</v>
      </c>
      <c r="L437" s="20" t="s">
        <v>42</v>
      </c>
    </row>
    <row r="438" spans="1:12" x14ac:dyDescent="0.3">
      <c r="A438" s="67" t="s">
        <v>93</v>
      </c>
      <c r="B438" s="19" t="s">
        <v>42</v>
      </c>
      <c r="C438" s="20" t="s">
        <v>42</v>
      </c>
      <c r="D438" s="56"/>
      <c r="E438" s="19" t="s">
        <v>42</v>
      </c>
      <c r="F438" s="20" t="s">
        <v>42</v>
      </c>
      <c r="G438" s="56"/>
      <c r="H438" s="19" t="s">
        <v>42</v>
      </c>
      <c r="I438" s="20" t="s">
        <v>42</v>
      </c>
      <c r="J438" s="56"/>
      <c r="K438" s="19" t="s">
        <v>42</v>
      </c>
      <c r="L438" s="20" t="s">
        <v>42</v>
      </c>
    </row>
    <row r="439" spans="1:12" x14ac:dyDescent="0.3">
      <c r="A439" s="67" t="s">
        <v>94</v>
      </c>
      <c r="B439" s="19" t="s">
        <v>42</v>
      </c>
      <c r="C439" s="20" t="s">
        <v>42</v>
      </c>
      <c r="D439" s="56"/>
      <c r="E439" s="19" t="s">
        <v>42</v>
      </c>
      <c r="F439" s="20" t="s">
        <v>42</v>
      </c>
      <c r="G439" s="56"/>
      <c r="H439" s="19" t="s">
        <v>42</v>
      </c>
      <c r="I439" s="20" t="s">
        <v>42</v>
      </c>
      <c r="J439" s="56"/>
      <c r="K439" s="19" t="s">
        <v>42</v>
      </c>
      <c r="L439" s="20" t="s">
        <v>42</v>
      </c>
    </row>
    <row r="440" spans="1:12" x14ac:dyDescent="0.3">
      <c r="A440" s="66" t="s">
        <v>95</v>
      </c>
      <c r="B440" s="19"/>
      <c r="C440" s="20"/>
      <c r="D440" s="56"/>
      <c r="E440" s="19"/>
      <c r="F440" s="20"/>
      <c r="G440" s="56"/>
      <c r="H440" s="19"/>
      <c r="I440" s="20"/>
      <c r="J440" s="56"/>
      <c r="K440" s="19"/>
      <c r="L440" s="20"/>
    </row>
    <row r="441" spans="1:12" x14ac:dyDescent="0.3">
      <c r="A441" s="67" t="s">
        <v>96</v>
      </c>
      <c r="B441" s="19">
        <v>7.2</v>
      </c>
      <c r="C441" s="20">
        <v>4228.4799999999996</v>
      </c>
      <c r="D441" s="56"/>
      <c r="E441" s="19">
        <v>10.5</v>
      </c>
      <c r="F441" s="20">
        <v>8100.7000000000007</v>
      </c>
      <c r="G441" s="56"/>
      <c r="H441" s="19">
        <v>169.7</v>
      </c>
      <c r="I441" s="20">
        <v>88532.49</v>
      </c>
      <c r="J441" s="56"/>
      <c r="K441" s="19">
        <v>113.2</v>
      </c>
      <c r="L441" s="20">
        <v>79489.039999999994</v>
      </c>
    </row>
    <row r="442" spans="1:12" x14ac:dyDescent="0.3">
      <c r="A442" s="67" t="s">
        <v>97</v>
      </c>
      <c r="B442" s="19" t="s">
        <v>42</v>
      </c>
      <c r="C442" s="20" t="s">
        <v>42</v>
      </c>
      <c r="D442" s="56"/>
      <c r="E442" s="19" t="s">
        <v>42</v>
      </c>
      <c r="F442" s="20" t="s">
        <v>42</v>
      </c>
      <c r="G442" s="56"/>
      <c r="H442" s="19" t="s">
        <v>42</v>
      </c>
      <c r="I442" s="20" t="s">
        <v>42</v>
      </c>
      <c r="J442" s="56"/>
      <c r="K442" s="19" t="s">
        <v>42</v>
      </c>
      <c r="L442" s="20" t="s">
        <v>42</v>
      </c>
    </row>
    <row r="443" spans="1:12" x14ac:dyDescent="0.3">
      <c r="A443" s="67" t="s">
        <v>98</v>
      </c>
      <c r="B443" s="19">
        <v>0.1</v>
      </c>
      <c r="C443" s="20">
        <v>139.08000000000001</v>
      </c>
      <c r="D443" s="56"/>
      <c r="E443" s="19">
        <v>0.3</v>
      </c>
      <c r="F443" s="20">
        <v>350.49</v>
      </c>
      <c r="G443" s="56"/>
      <c r="H443" s="19">
        <v>29.9</v>
      </c>
      <c r="I443" s="20">
        <v>41939.31</v>
      </c>
      <c r="J443" s="56"/>
      <c r="K443" s="19">
        <v>31.6</v>
      </c>
      <c r="L443" s="20">
        <v>37265.810000000005</v>
      </c>
    </row>
    <row r="444" spans="1:12" x14ac:dyDescent="0.3">
      <c r="A444" s="67" t="s">
        <v>99</v>
      </c>
      <c r="B444" s="19" t="s">
        <v>42</v>
      </c>
      <c r="C444" s="20" t="s">
        <v>42</v>
      </c>
      <c r="D444" s="56"/>
      <c r="E444" s="19" t="s">
        <v>42</v>
      </c>
      <c r="F444" s="20" t="s">
        <v>42</v>
      </c>
      <c r="G444" s="56"/>
      <c r="H444" s="19">
        <v>21.1</v>
      </c>
      <c r="I444" s="20">
        <v>16302.090073942707</v>
      </c>
      <c r="J444" s="56"/>
      <c r="K444" s="19">
        <v>18.2</v>
      </c>
      <c r="L444" s="20">
        <v>14131.826044667585</v>
      </c>
    </row>
    <row r="445" spans="1:12" x14ac:dyDescent="0.3">
      <c r="A445" s="67" t="s">
        <v>100</v>
      </c>
      <c r="B445" s="19">
        <v>0.2</v>
      </c>
      <c r="C445" s="20">
        <v>143.07</v>
      </c>
      <c r="D445" s="56"/>
      <c r="E445" s="19">
        <v>1.1000000000000001</v>
      </c>
      <c r="F445" s="20">
        <v>436.58000000000004</v>
      </c>
      <c r="G445" s="56"/>
      <c r="H445" s="19">
        <v>1949.7</v>
      </c>
      <c r="I445" s="20">
        <v>187543.95</v>
      </c>
      <c r="J445" s="56"/>
      <c r="K445" s="19">
        <v>1900</v>
      </c>
      <c r="L445" s="20">
        <v>275527.38</v>
      </c>
    </row>
    <row r="446" spans="1:12" x14ac:dyDescent="0.3">
      <c r="A446" s="67" t="s">
        <v>101</v>
      </c>
      <c r="B446" s="19" t="s">
        <v>42</v>
      </c>
      <c r="C446" s="20" t="s">
        <v>42</v>
      </c>
      <c r="D446" s="56"/>
      <c r="E446" s="19" t="s">
        <v>42</v>
      </c>
      <c r="F446" s="20" t="s">
        <v>42</v>
      </c>
      <c r="G446" s="56"/>
      <c r="H446" s="19" t="s">
        <v>42</v>
      </c>
      <c r="I446" s="20" t="s">
        <v>42</v>
      </c>
      <c r="J446" s="56"/>
      <c r="K446" s="19" t="s">
        <v>42</v>
      </c>
      <c r="L446" s="20" t="s">
        <v>42</v>
      </c>
    </row>
    <row r="447" spans="1:12" x14ac:dyDescent="0.3">
      <c r="A447" s="67" t="s">
        <v>102</v>
      </c>
      <c r="B447" s="19">
        <v>0.1</v>
      </c>
      <c r="C447" s="20">
        <v>244.01870750546084</v>
      </c>
      <c r="D447" s="56"/>
      <c r="E447" s="19">
        <v>0.1</v>
      </c>
      <c r="F447" s="20">
        <v>253.53543709817382</v>
      </c>
      <c r="G447" s="56"/>
      <c r="H447" s="19">
        <v>5.8</v>
      </c>
      <c r="I447" s="20">
        <v>13873.441044697702</v>
      </c>
      <c r="J447" s="56"/>
      <c r="K447" s="19">
        <v>5.7</v>
      </c>
      <c r="L447" s="20">
        <v>14165.979292933311</v>
      </c>
    </row>
    <row r="448" spans="1:12" x14ac:dyDescent="0.3">
      <c r="A448" s="67" t="s">
        <v>103</v>
      </c>
      <c r="B448" s="19" t="s">
        <v>42</v>
      </c>
      <c r="C448" s="20" t="s">
        <v>42</v>
      </c>
      <c r="D448" s="56"/>
      <c r="E448" s="19" t="s">
        <v>42</v>
      </c>
      <c r="F448" s="20" t="s">
        <v>42</v>
      </c>
      <c r="G448" s="56"/>
      <c r="H448" s="19" t="s">
        <v>42</v>
      </c>
      <c r="I448" s="20" t="s">
        <v>42</v>
      </c>
      <c r="J448" s="56"/>
      <c r="K448" s="19" t="s">
        <v>42</v>
      </c>
      <c r="L448" s="20" t="s">
        <v>42</v>
      </c>
    </row>
    <row r="449" spans="1:12" x14ac:dyDescent="0.3">
      <c r="A449" s="67" t="s">
        <v>104</v>
      </c>
      <c r="B449" s="19">
        <v>0.3</v>
      </c>
      <c r="C449" s="20">
        <v>217.89650765224877</v>
      </c>
      <c r="D449" s="56"/>
      <c r="E449" s="19">
        <v>0.3</v>
      </c>
      <c r="F449" s="20">
        <v>215.06385305276956</v>
      </c>
      <c r="G449" s="56"/>
      <c r="H449" s="19">
        <v>7.2</v>
      </c>
      <c r="I449" s="20">
        <v>5209.9136705242263</v>
      </c>
      <c r="J449" s="56"/>
      <c r="K449" s="19">
        <v>8.4</v>
      </c>
      <c r="L449" s="20">
        <v>5999.2155916086467</v>
      </c>
    </row>
    <row r="450" spans="1:12" x14ac:dyDescent="0.3">
      <c r="A450" s="67" t="s">
        <v>105</v>
      </c>
      <c r="B450" s="19" t="s">
        <v>42</v>
      </c>
      <c r="C450" s="20" t="s">
        <v>42</v>
      </c>
      <c r="D450" s="56"/>
      <c r="E450" s="19" t="s">
        <v>42</v>
      </c>
      <c r="F450" s="20" t="s">
        <v>42</v>
      </c>
      <c r="G450" s="56"/>
      <c r="H450" s="19">
        <v>4.5999999999999996</v>
      </c>
      <c r="I450" s="20">
        <v>4189.8959724250017</v>
      </c>
      <c r="J450" s="56"/>
      <c r="K450" s="19">
        <v>4.0999999999999996</v>
      </c>
      <c r="L450" s="20">
        <v>4085.5129118945874</v>
      </c>
    </row>
    <row r="451" spans="1:12" x14ac:dyDescent="0.3">
      <c r="A451" s="67" t="s">
        <v>106</v>
      </c>
      <c r="B451" s="19">
        <v>0.2</v>
      </c>
      <c r="C451" s="20">
        <v>148.63175879296529</v>
      </c>
      <c r="D451" s="56"/>
      <c r="E451" s="19">
        <v>0.9</v>
      </c>
      <c r="F451" s="20">
        <v>822.67678491906281</v>
      </c>
      <c r="G451" s="56"/>
      <c r="H451" s="19">
        <v>119.6</v>
      </c>
      <c r="I451" s="20">
        <v>87282.725119726951</v>
      </c>
      <c r="J451" s="56"/>
      <c r="K451" s="19">
        <v>93.2</v>
      </c>
      <c r="L451" s="20">
        <v>83660.054154055353</v>
      </c>
    </row>
    <row r="452" spans="1:12" x14ac:dyDescent="0.3">
      <c r="A452" s="67" t="s">
        <v>107</v>
      </c>
      <c r="B452" s="19" t="s">
        <v>42</v>
      </c>
      <c r="C452" s="20" t="s">
        <v>42</v>
      </c>
      <c r="D452" s="56"/>
      <c r="E452" s="19" t="s">
        <v>42</v>
      </c>
      <c r="F452" s="20" t="s">
        <v>42</v>
      </c>
      <c r="G452" s="56"/>
      <c r="H452" s="19" t="s">
        <v>42</v>
      </c>
      <c r="I452" s="20" t="s">
        <v>42</v>
      </c>
      <c r="J452" s="56"/>
      <c r="K452" s="19" t="s">
        <v>42</v>
      </c>
      <c r="L452" s="20" t="s">
        <v>42</v>
      </c>
    </row>
    <row r="453" spans="1:12" x14ac:dyDescent="0.3">
      <c r="A453" s="67" t="s">
        <v>108</v>
      </c>
      <c r="B453" s="19">
        <v>0.1</v>
      </c>
      <c r="C453" s="20">
        <v>32.28</v>
      </c>
      <c r="D453" s="56"/>
      <c r="E453" s="19">
        <v>0.4</v>
      </c>
      <c r="F453" s="20">
        <v>144.72</v>
      </c>
      <c r="G453" s="56"/>
      <c r="H453" s="19">
        <v>34.299999999999997</v>
      </c>
      <c r="I453" s="20">
        <v>44934.979999999996</v>
      </c>
      <c r="J453" s="56"/>
      <c r="K453" s="19">
        <v>34.5</v>
      </c>
      <c r="L453" s="20">
        <v>31919.759999999998</v>
      </c>
    </row>
    <row r="454" spans="1:12" x14ac:dyDescent="0.3">
      <c r="A454" s="67" t="s">
        <v>109</v>
      </c>
      <c r="B454" s="19" t="s">
        <v>42</v>
      </c>
      <c r="C454" s="20" t="s">
        <v>42</v>
      </c>
      <c r="D454" s="56"/>
      <c r="E454" s="19">
        <v>0.4</v>
      </c>
      <c r="F454" s="20">
        <v>174.39891491669715</v>
      </c>
      <c r="G454" s="56"/>
      <c r="H454" s="19">
        <v>45.4</v>
      </c>
      <c r="I454" s="20">
        <v>16039.640031451583</v>
      </c>
      <c r="J454" s="56"/>
      <c r="K454" s="19">
        <v>40.5</v>
      </c>
      <c r="L454" s="20">
        <v>16097.050637291029</v>
      </c>
    </row>
    <row r="455" spans="1:12" x14ac:dyDescent="0.3">
      <c r="A455" s="67" t="s">
        <v>110</v>
      </c>
      <c r="B455" s="19">
        <v>1.6</v>
      </c>
      <c r="C455" s="20">
        <v>3466.8497906365869</v>
      </c>
      <c r="D455" s="56"/>
      <c r="E455" s="19">
        <v>1.6</v>
      </c>
      <c r="F455" s="20">
        <v>5768.838051619281</v>
      </c>
      <c r="G455" s="56"/>
      <c r="H455" s="19">
        <v>4.4000000000000004</v>
      </c>
      <c r="I455" s="20">
        <v>9569.4105648902932</v>
      </c>
      <c r="J455" s="56"/>
      <c r="K455" s="19">
        <v>3.7</v>
      </c>
      <c r="L455" s="20">
        <v>13390.215219526492</v>
      </c>
    </row>
    <row r="456" spans="1:12" x14ac:dyDescent="0.3">
      <c r="A456" s="67" t="s">
        <v>111</v>
      </c>
      <c r="B456" s="19" t="s">
        <v>42</v>
      </c>
      <c r="C456" s="20" t="s">
        <v>42</v>
      </c>
      <c r="D456" s="56"/>
      <c r="E456" s="19" t="s">
        <v>42</v>
      </c>
      <c r="F456" s="20" t="s">
        <v>42</v>
      </c>
      <c r="G456" s="56"/>
      <c r="H456" s="19">
        <v>0.6</v>
      </c>
      <c r="I456" s="20">
        <v>1002.1105240894381</v>
      </c>
      <c r="J456" s="56"/>
      <c r="K456" s="19">
        <v>0.7</v>
      </c>
      <c r="L456" s="20">
        <v>1073.2603712997882</v>
      </c>
    </row>
    <row r="457" spans="1:12" x14ac:dyDescent="0.3">
      <c r="A457" s="67" t="s">
        <v>112</v>
      </c>
      <c r="B457" s="19" t="s">
        <v>42</v>
      </c>
      <c r="C457" s="20" t="s">
        <v>42</v>
      </c>
      <c r="D457" s="56"/>
      <c r="E457" s="19" t="s">
        <v>42</v>
      </c>
      <c r="F457" s="20" t="s">
        <v>42</v>
      </c>
      <c r="G457" s="56"/>
      <c r="H457" s="19" t="s">
        <v>42</v>
      </c>
      <c r="I457" s="20" t="s">
        <v>42</v>
      </c>
      <c r="J457" s="56"/>
      <c r="K457" s="19" t="s">
        <v>42</v>
      </c>
      <c r="L457" s="20" t="s">
        <v>42</v>
      </c>
    </row>
    <row r="458" spans="1:12" x14ac:dyDescent="0.3">
      <c r="A458" s="67" t="s">
        <v>113</v>
      </c>
      <c r="B458" s="19" t="s">
        <v>42</v>
      </c>
      <c r="C458" s="20" t="s">
        <v>42</v>
      </c>
      <c r="D458" s="56"/>
      <c r="E458" s="19" t="s">
        <v>42</v>
      </c>
      <c r="F458" s="20" t="s">
        <v>42</v>
      </c>
      <c r="G458" s="56"/>
      <c r="H458" s="19" t="s">
        <v>42</v>
      </c>
      <c r="I458" s="20" t="s">
        <v>42</v>
      </c>
      <c r="J458" s="56"/>
      <c r="K458" s="19" t="s">
        <v>42</v>
      </c>
      <c r="L458" s="20" t="s">
        <v>42</v>
      </c>
    </row>
    <row r="459" spans="1:12" x14ac:dyDescent="0.3">
      <c r="A459" s="67" t="s">
        <v>114</v>
      </c>
      <c r="B459" s="19" t="s">
        <v>42</v>
      </c>
      <c r="C459" s="20" t="s">
        <v>42</v>
      </c>
      <c r="D459" s="56"/>
      <c r="E459" s="19" t="s">
        <v>42</v>
      </c>
      <c r="F459" s="20" t="s">
        <v>42</v>
      </c>
      <c r="G459" s="56"/>
      <c r="H459" s="19">
        <v>115.6</v>
      </c>
      <c r="I459" s="20">
        <v>59603.23377607765</v>
      </c>
      <c r="J459" s="56"/>
      <c r="K459" s="19">
        <v>116.5</v>
      </c>
      <c r="L459" s="20">
        <v>103075.4401134151</v>
      </c>
    </row>
    <row r="460" spans="1:12" x14ac:dyDescent="0.3">
      <c r="A460" s="67" t="s">
        <v>115</v>
      </c>
      <c r="B460" s="19" t="s">
        <v>42</v>
      </c>
      <c r="C460" s="20" t="s">
        <v>42</v>
      </c>
      <c r="D460" s="56"/>
      <c r="E460" s="19" t="s">
        <v>42</v>
      </c>
      <c r="F460" s="20" t="s">
        <v>42</v>
      </c>
      <c r="G460" s="56"/>
      <c r="H460" s="19">
        <v>25.6</v>
      </c>
      <c r="I460" s="20">
        <v>24520.002225338281</v>
      </c>
      <c r="J460" s="56"/>
      <c r="K460" s="19">
        <v>25</v>
      </c>
      <c r="L460" s="20">
        <v>27608.947818178749</v>
      </c>
    </row>
    <row r="461" spans="1:12" x14ac:dyDescent="0.3">
      <c r="A461" s="67" t="s">
        <v>116</v>
      </c>
      <c r="B461" s="19" t="s">
        <v>42</v>
      </c>
      <c r="C461" s="20" t="s">
        <v>42</v>
      </c>
      <c r="D461" s="56"/>
      <c r="E461" s="19">
        <v>0.1</v>
      </c>
      <c r="F461" s="20">
        <v>107.33</v>
      </c>
      <c r="G461" s="56"/>
      <c r="H461" s="19">
        <v>4</v>
      </c>
      <c r="I461" s="20">
        <v>8876.9600000000009</v>
      </c>
      <c r="J461" s="56"/>
      <c r="K461" s="19">
        <v>4</v>
      </c>
      <c r="L461" s="20">
        <v>8361.25</v>
      </c>
    </row>
    <row r="462" spans="1:12" x14ac:dyDescent="0.3">
      <c r="A462" s="67" t="s">
        <v>117</v>
      </c>
      <c r="B462" s="19">
        <v>0.1</v>
      </c>
      <c r="C462" s="20">
        <v>207.92</v>
      </c>
      <c r="D462" s="56"/>
      <c r="E462" s="19">
        <v>0.1</v>
      </c>
      <c r="F462" s="20">
        <v>237.44</v>
      </c>
      <c r="G462" s="56"/>
      <c r="H462" s="19">
        <v>9.8000000000000007</v>
      </c>
      <c r="I462" s="20">
        <v>48798.479999999996</v>
      </c>
      <c r="J462" s="56"/>
      <c r="K462" s="19">
        <v>5.8</v>
      </c>
      <c r="L462" s="20">
        <v>30015.980000000003</v>
      </c>
    </row>
    <row r="463" spans="1:12" x14ac:dyDescent="0.3">
      <c r="A463" s="67" t="s">
        <v>118</v>
      </c>
      <c r="B463" s="19">
        <v>0.2</v>
      </c>
      <c r="C463" s="20">
        <v>117.31</v>
      </c>
      <c r="D463" s="56"/>
      <c r="E463" s="19">
        <v>0.8</v>
      </c>
      <c r="F463" s="20">
        <v>461.28</v>
      </c>
      <c r="G463" s="56"/>
      <c r="H463" s="19">
        <v>5.0999999999999996</v>
      </c>
      <c r="I463" s="20">
        <v>4239.01</v>
      </c>
      <c r="J463" s="56"/>
      <c r="K463" s="19">
        <v>6.7</v>
      </c>
      <c r="L463" s="20">
        <v>5481.48</v>
      </c>
    </row>
    <row r="464" spans="1:12" x14ac:dyDescent="0.3">
      <c r="A464" s="67" t="s">
        <v>119</v>
      </c>
      <c r="B464" s="19" t="s">
        <v>42</v>
      </c>
      <c r="C464" s="20" t="s">
        <v>42</v>
      </c>
      <c r="D464" s="56"/>
      <c r="E464" s="19">
        <v>0.1</v>
      </c>
      <c r="F464" s="20">
        <v>145.5</v>
      </c>
      <c r="G464" s="56"/>
      <c r="H464" s="19">
        <v>0.8</v>
      </c>
      <c r="I464" s="20">
        <v>1149.6400000000001</v>
      </c>
      <c r="J464" s="56"/>
      <c r="K464" s="19">
        <v>0.8</v>
      </c>
      <c r="L464" s="20">
        <v>1124.28</v>
      </c>
    </row>
    <row r="465" spans="1:12" x14ac:dyDescent="0.3">
      <c r="A465" s="67" t="s">
        <v>120</v>
      </c>
      <c r="B465" s="19">
        <v>0.5</v>
      </c>
      <c r="C465" s="20">
        <v>443.05</v>
      </c>
      <c r="D465" s="56"/>
      <c r="E465" s="19">
        <v>0.3</v>
      </c>
      <c r="F465" s="20">
        <v>252</v>
      </c>
      <c r="G465" s="56"/>
      <c r="H465" s="19">
        <v>56.3</v>
      </c>
      <c r="I465" s="20">
        <v>53695.71</v>
      </c>
      <c r="J465" s="56"/>
      <c r="K465" s="19">
        <v>50.9</v>
      </c>
      <c r="L465" s="20">
        <v>46362.83</v>
      </c>
    </row>
    <row r="466" spans="1:12" x14ac:dyDescent="0.3">
      <c r="A466" s="67" t="s">
        <v>121</v>
      </c>
      <c r="B466" s="19" t="s">
        <v>42</v>
      </c>
      <c r="C466" s="20" t="s">
        <v>42</v>
      </c>
      <c r="D466" s="56"/>
      <c r="E466" s="19" t="s">
        <v>42</v>
      </c>
      <c r="F466" s="20" t="s">
        <v>42</v>
      </c>
      <c r="G466" s="56"/>
      <c r="H466" s="19" t="s">
        <v>42</v>
      </c>
      <c r="I466" s="20" t="s">
        <v>42</v>
      </c>
      <c r="J466" s="56"/>
      <c r="K466" s="19" t="s">
        <v>42</v>
      </c>
      <c r="L466" s="20" t="s">
        <v>42</v>
      </c>
    </row>
    <row r="467" spans="1:12" x14ac:dyDescent="0.3">
      <c r="A467" s="67" t="s">
        <v>122</v>
      </c>
      <c r="B467" s="19" t="s">
        <v>42</v>
      </c>
      <c r="C467" s="20" t="s">
        <v>42</v>
      </c>
      <c r="D467" s="56"/>
      <c r="E467" s="19" t="s">
        <v>42</v>
      </c>
      <c r="F467" s="20" t="s">
        <v>42</v>
      </c>
      <c r="G467" s="56"/>
      <c r="H467" s="19">
        <v>4</v>
      </c>
      <c r="I467" s="20">
        <v>3713.8900151639955</v>
      </c>
      <c r="J467" s="56"/>
      <c r="K467" s="19">
        <v>4.2</v>
      </c>
      <c r="L467" s="20">
        <v>4075.0658191386942</v>
      </c>
    </row>
    <row r="468" spans="1:12" x14ac:dyDescent="0.3">
      <c r="A468" s="67" t="s">
        <v>123</v>
      </c>
      <c r="B468" s="19" t="s">
        <v>42</v>
      </c>
      <c r="C468" s="20" t="s">
        <v>42</v>
      </c>
      <c r="D468" s="56"/>
      <c r="E468" s="19" t="s">
        <v>42</v>
      </c>
      <c r="F468" s="20" t="s">
        <v>42</v>
      </c>
      <c r="G468" s="56"/>
      <c r="H468" s="19">
        <v>39</v>
      </c>
      <c r="I468" s="20">
        <v>50277.5</v>
      </c>
      <c r="J468" s="56"/>
      <c r="K468" s="19">
        <v>37.9</v>
      </c>
      <c r="L468" s="20">
        <v>51673.34</v>
      </c>
    </row>
    <row r="469" spans="1:12" x14ac:dyDescent="0.3">
      <c r="A469" s="67" t="s">
        <v>124</v>
      </c>
      <c r="B469" s="19">
        <v>0.9</v>
      </c>
      <c r="C469" s="20">
        <v>791.31036737393936</v>
      </c>
      <c r="D469" s="56"/>
      <c r="E469" s="19">
        <v>0.4</v>
      </c>
      <c r="F469" s="20">
        <v>306.32503554786717</v>
      </c>
      <c r="G469" s="56"/>
      <c r="H469" s="19">
        <v>23</v>
      </c>
      <c r="I469" s="20">
        <v>17129.226599390648</v>
      </c>
      <c r="J469" s="56"/>
      <c r="K469" s="19">
        <v>15.5</v>
      </c>
      <c r="L469" s="20">
        <v>10054.483639351018</v>
      </c>
    </row>
    <row r="470" spans="1:12" x14ac:dyDescent="0.3">
      <c r="A470" s="67" t="s">
        <v>125</v>
      </c>
      <c r="B470" s="19" t="s">
        <v>42</v>
      </c>
      <c r="C470" s="20" t="s">
        <v>42</v>
      </c>
      <c r="D470" s="56"/>
      <c r="E470" s="19" t="s">
        <v>42</v>
      </c>
      <c r="F470" s="20" t="s">
        <v>42</v>
      </c>
      <c r="G470" s="56"/>
      <c r="H470" s="19" t="s">
        <v>42</v>
      </c>
      <c r="I470" s="20" t="s">
        <v>42</v>
      </c>
      <c r="J470" s="56"/>
      <c r="K470" s="19" t="s">
        <v>42</v>
      </c>
      <c r="L470" s="20" t="s">
        <v>42</v>
      </c>
    </row>
    <row r="471" spans="1:12" x14ac:dyDescent="0.3">
      <c r="A471" s="67" t="s">
        <v>126</v>
      </c>
      <c r="B471" s="19" t="s">
        <v>42</v>
      </c>
      <c r="C471" s="20" t="s">
        <v>42</v>
      </c>
      <c r="D471" s="56"/>
      <c r="E471" s="19" t="s">
        <v>42</v>
      </c>
      <c r="F471" s="20" t="s">
        <v>42</v>
      </c>
      <c r="G471" s="56"/>
      <c r="H471" s="19" t="s">
        <v>42</v>
      </c>
      <c r="I471" s="20" t="s">
        <v>42</v>
      </c>
      <c r="J471" s="56"/>
      <c r="K471" s="19" t="s">
        <v>42</v>
      </c>
      <c r="L471" s="20" t="s">
        <v>42</v>
      </c>
    </row>
    <row r="472" spans="1:12" x14ac:dyDescent="0.3">
      <c r="A472" s="66" t="s">
        <v>127</v>
      </c>
      <c r="B472" s="19"/>
      <c r="C472" s="20"/>
      <c r="D472" s="56"/>
      <c r="E472" s="19"/>
      <c r="F472" s="20"/>
      <c r="G472" s="56"/>
      <c r="H472" s="19"/>
      <c r="I472" s="20"/>
      <c r="J472" s="56"/>
      <c r="K472" s="19"/>
      <c r="L472" s="20"/>
    </row>
    <row r="473" spans="1:12" x14ac:dyDescent="0.3">
      <c r="A473" s="67" t="s">
        <v>128</v>
      </c>
      <c r="B473" s="19">
        <v>24.8</v>
      </c>
      <c r="C473" s="20">
        <v>856.88210585794718</v>
      </c>
      <c r="D473" s="56"/>
      <c r="E473" s="19">
        <v>24.8</v>
      </c>
      <c r="F473" s="20">
        <v>1086.526510227877</v>
      </c>
      <c r="G473" s="56"/>
      <c r="H473" s="19">
        <v>1038.5</v>
      </c>
      <c r="I473" s="20">
        <v>36260.502124798535</v>
      </c>
      <c r="J473" s="56"/>
      <c r="K473" s="19">
        <v>1006</v>
      </c>
      <c r="L473" s="20">
        <v>44539.418964285032</v>
      </c>
    </row>
    <row r="474" spans="1:12" x14ac:dyDescent="0.3">
      <c r="A474" s="67" t="s">
        <v>129</v>
      </c>
      <c r="B474" s="19" t="s">
        <v>42</v>
      </c>
      <c r="C474" s="20" t="s">
        <v>42</v>
      </c>
      <c r="D474" s="56"/>
      <c r="E474" s="19" t="s">
        <v>42</v>
      </c>
      <c r="F474" s="20" t="s">
        <v>42</v>
      </c>
      <c r="G474" s="56"/>
      <c r="H474" s="19">
        <v>0.4</v>
      </c>
      <c r="I474" s="20">
        <v>1643.1723745963461</v>
      </c>
      <c r="J474" s="56"/>
      <c r="K474" s="19">
        <v>0.4</v>
      </c>
      <c r="L474" s="20">
        <v>1799.273750182999</v>
      </c>
    </row>
    <row r="475" spans="1:12" x14ac:dyDescent="0.3">
      <c r="A475" s="67" t="s">
        <v>130</v>
      </c>
      <c r="B475" s="19" t="s">
        <v>42</v>
      </c>
      <c r="C475" s="20" t="s">
        <v>42</v>
      </c>
      <c r="D475" s="56"/>
      <c r="E475" s="19" t="s">
        <v>42</v>
      </c>
      <c r="F475" s="20" t="s">
        <v>42</v>
      </c>
      <c r="G475" s="56"/>
      <c r="H475" s="19" t="s">
        <v>42</v>
      </c>
      <c r="I475" s="20" t="s">
        <v>42</v>
      </c>
      <c r="J475" s="56"/>
      <c r="K475" s="19" t="s">
        <v>42</v>
      </c>
      <c r="L475" s="20" t="s">
        <v>42</v>
      </c>
    </row>
    <row r="476" spans="1:12" x14ac:dyDescent="0.3">
      <c r="A476" s="67" t="s">
        <v>131</v>
      </c>
      <c r="B476" s="19" t="s">
        <v>42</v>
      </c>
      <c r="C476" s="20" t="s">
        <v>42</v>
      </c>
      <c r="D476" s="56"/>
      <c r="E476" s="19" t="s">
        <v>42</v>
      </c>
      <c r="F476" s="20" t="s">
        <v>42</v>
      </c>
      <c r="G476" s="56"/>
      <c r="H476" s="19" t="s">
        <v>42</v>
      </c>
      <c r="I476" s="20" t="s">
        <v>42</v>
      </c>
      <c r="J476" s="56"/>
      <c r="K476" s="19" t="s">
        <v>42</v>
      </c>
      <c r="L476" s="20" t="s">
        <v>42</v>
      </c>
    </row>
    <row r="477" spans="1:12" x14ac:dyDescent="0.3">
      <c r="A477" s="67" t="s">
        <v>132</v>
      </c>
      <c r="B477" s="19" t="s">
        <v>42</v>
      </c>
      <c r="C477" s="20" t="s">
        <v>42</v>
      </c>
      <c r="D477" s="56"/>
      <c r="E477" s="19" t="s">
        <v>42</v>
      </c>
      <c r="F477" s="20" t="s">
        <v>42</v>
      </c>
      <c r="G477" s="56"/>
      <c r="H477" s="19" t="s">
        <v>42</v>
      </c>
      <c r="I477" s="20" t="s">
        <v>42</v>
      </c>
      <c r="J477" s="56"/>
      <c r="K477" s="19" t="s">
        <v>42</v>
      </c>
      <c r="L477" s="20" t="s">
        <v>42</v>
      </c>
    </row>
    <row r="478" spans="1:12" x14ac:dyDescent="0.3">
      <c r="A478" s="67" t="s">
        <v>133</v>
      </c>
      <c r="B478" s="19" t="s">
        <v>42</v>
      </c>
      <c r="C478" s="20" t="s">
        <v>42</v>
      </c>
      <c r="D478" s="56"/>
      <c r="E478" s="19" t="s">
        <v>42</v>
      </c>
      <c r="F478" s="20" t="s">
        <v>42</v>
      </c>
      <c r="G478" s="56"/>
      <c r="H478" s="19" t="s">
        <v>42</v>
      </c>
      <c r="I478" s="20" t="s">
        <v>42</v>
      </c>
      <c r="J478" s="56"/>
      <c r="K478" s="19" t="s">
        <v>42</v>
      </c>
      <c r="L478" s="20" t="s">
        <v>42</v>
      </c>
    </row>
    <row r="479" spans="1:12" x14ac:dyDescent="0.3">
      <c r="A479" s="67" t="s">
        <v>134</v>
      </c>
      <c r="B479" s="19" t="s">
        <v>42</v>
      </c>
      <c r="C479" s="20" t="s">
        <v>42</v>
      </c>
      <c r="D479" s="56"/>
      <c r="E479" s="19" t="s">
        <v>42</v>
      </c>
      <c r="F479" s="20" t="s">
        <v>42</v>
      </c>
      <c r="G479" s="56"/>
      <c r="H479" s="19" t="s">
        <v>42</v>
      </c>
      <c r="I479" s="20" t="s">
        <v>42</v>
      </c>
      <c r="J479" s="56"/>
      <c r="K479" s="19" t="s">
        <v>42</v>
      </c>
      <c r="L479" s="20" t="s">
        <v>42</v>
      </c>
    </row>
    <row r="480" spans="1:12" x14ac:dyDescent="0.3">
      <c r="A480" s="67" t="s">
        <v>135</v>
      </c>
      <c r="B480" s="19" t="s">
        <v>42</v>
      </c>
      <c r="C480" s="20" t="s">
        <v>42</v>
      </c>
      <c r="D480" s="56"/>
      <c r="E480" s="19" t="s">
        <v>42</v>
      </c>
      <c r="F480" s="20" t="s">
        <v>42</v>
      </c>
      <c r="G480" s="56"/>
      <c r="H480" s="19" t="s">
        <v>42</v>
      </c>
      <c r="I480" s="20" t="s">
        <v>42</v>
      </c>
      <c r="J480" s="56"/>
      <c r="K480" s="19" t="s">
        <v>42</v>
      </c>
      <c r="L480" s="20" t="s">
        <v>42</v>
      </c>
    </row>
    <row r="481" spans="1:12" x14ac:dyDescent="0.3">
      <c r="A481" s="67" t="s">
        <v>136</v>
      </c>
      <c r="B481" s="19" t="s">
        <v>42</v>
      </c>
      <c r="C481" s="20" t="s">
        <v>42</v>
      </c>
      <c r="D481" s="56"/>
      <c r="E481" s="19" t="s">
        <v>42</v>
      </c>
      <c r="F481" s="20" t="s">
        <v>42</v>
      </c>
      <c r="G481" s="56"/>
      <c r="H481" s="19" t="s">
        <v>42</v>
      </c>
      <c r="I481" s="20" t="s">
        <v>42</v>
      </c>
      <c r="J481" s="56"/>
      <c r="K481" s="19" t="s">
        <v>42</v>
      </c>
      <c r="L481" s="20" t="s">
        <v>42</v>
      </c>
    </row>
    <row r="482" spans="1:12" x14ac:dyDescent="0.3">
      <c r="A482" s="67" t="s">
        <v>137</v>
      </c>
      <c r="B482" s="19">
        <v>9.1</v>
      </c>
      <c r="C482" s="20">
        <v>3742.9567353695356</v>
      </c>
      <c r="D482" s="56"/>
      <c r="E482" s="19">
        <v>9.8000000000000007</v>
      </c>
      <c r="F482" s="20">
        <v>3982.5059664331857</v>
      </c>
      <c r="G482" s="56"/>
      <c r="H482" s="19">
        <v>42.4</v>
      </c>
      <c r="I482" s="20">
        <v>17426.718367709458</v>
      </c>
      <c r="J482" s="56"/>
      <c r="K482" s="19">
        <v>53.7</v>
      </c>
      <c r="L482" s="20">
        <v>21806.249977119005</v>
      </c>
    </row>
    <row r="483" spans="1:12" x14ac:dyDescent="0.3">
      <c r="A483" s="67" t="s">
        <v>138</v>
      </c>
      <c r="B483" s="19" t="s">
        <v>42</v>
      </c>
      <c r="C483" s="20" t="s">
        <v>42</v>
      </c>
      <c r="D483" s="56"/>
      <c r="E483" s="19" t="s">
        <v>42</v>
      </c>
      <c r="F483" s="20" t="s">
        <v>42</v>
      </c>
      <c r="G483" s="56"/>
      <c r="H483" s="19" t="s">
        <v>42</v>
      </c>
      <c r="I483" s="20" t="s">
        <v>42</v>
      </c>
      <c r="J483" s="56"/>
      <c r="K483" s="19" t="s">
        <v>42</v>
      </c>
      <c r="L483" s="20" t="s">
        <v>42</v>
      </c>
    </row>
    <row r="484" spans="1:12" x14ac:dyDescent="0.3">
      <c r="A484" s="67" t="s">
        <v>139</v>
      </c>
      <c r="B484" s="19">
        <v>196.8</v>
      </c>
      <c r="C484" s="20">
        <v>99835.564624508537</v>
      </c>
      <c r="D484" s="56"/>
      <c r="E484" s="19">
        <v>213.4</v>
      </c>
      <c r="F484" s="20">
        <v>82924.596900439603</v>
      </c>
      <c r="G484" s="56"/>
      <c r="H484" s="19">
        <v>123.9</v>
      </c>
      <c r="I484" s="20">
        <v>62857.112854550462</v>
      </c>
      <c r="J484" s="56"/>
      <c r="K484" s="19">
        <v>111.9</v>
      </c>
      <c r="L484" s="20">
        <v>43485.250776214154</v>
      </c>
    </row>
    <row r="485" spans="1:12" x14ac:dyDescent="0.3">
      <c r="A485" s="67" t="s">
        <v>140</v>
      </c>
      <c r="B485" s="19" t="s">
        <v>42</v>
      </c>
      <c r="C485" s="20" t="s">
        <v>42</v>
      </c>
      <c r="D485" s="56"/>
      <c r="E485" s="19" t="s">
        <v>42</v>
      </c>
      <c r="F485" s="20" t="s">
        <v>42</v>
      </c>
      <c r="G485" s="56"/>
      <c r="H485" s="19" t="s">
        <v>42</v>
      </c>
      <c r="I485" s="20" t="s">
        <v>42</v>
      </c>
      <c r="J485" s="56"/>
      <c r="K485" s="19" t="s">
        <v>42</v>
      </c>
      <c r="L485" s="20" t="s">
        <v>42</v>
      </c>
    </row>
    <row r="486" spans="1:12" x14ac:dyDescent="0.3">
      <c r="A486" s="66" t="s">
        <v>141</v>
      </c>
      <c r="B486" s="19" t="s">
        <v>42</v>
      </c>
      <c r="C486" s="20">
        <v>37068.239999999998</v>
      </c>
      <c r="D486" s="56"/>
      <c r="E486" s="19" t="s">
        <v>42</v>
      </c>
      <c r="F486" s="20">
        <v>27622.35</v>
      </c>
      <c r="G486" s="56"/>
      <c r="H486" s="19" t="s">
        <v>42</v>
      </c>
      <c r="I486" s="20">
        <v>381257.49</v>
      </c>
      <c r="J486" s="56"/>
      <c r="K486" s="19" t="s">
        <v>42</v>
      </c>
      <c r="L486" s="20">
        <v>331958.78999999998</v>
      </c>
    </row>
    <row r="487" spans="1:12" x14ac:dyDescent="0.3">
      <c r="A487" s="66" t="s">
        <v>142</v>
      </c>
      <c r="B487" s="19" t="s">
        <v>42</v>
      </c>
      <c r="C487" s="20">
        <v>14581.404030392519</v>
      </c>
      <c r="D487" s="56"/>
      <c r="E487" s="19" t="s">
        <v>42</v>
      </c>
      <c r="F487" s="20">
        <v>14544.146793326387</v>
      </c>
      <c r="G487" s="56"/>
      <c r="H487" s="19" t="s">
        <v>42</v>
      </c>
      <c r="I487" s="20">
        <v>82863.000330324227</v>
      </c>
      <c r="J487" s="56"/>
      <c r="K487" s="19" t="s">
        <v>42</v>
      </c>
      <c r="L487" s="20">
        <v>84202.42935560373</v>
      </c>
    </row>
    <row r="488" spans="1:12" x14ac:dyDescent="0.3">
      <c r="B488" s="245" t="s">
        <v>143</v>
      </c>
      <c r="C488" s="245"/>
      <c r="D488" s="245"/>
      <c r="E488" s="245"/>
      <c r="F488" s="245"/>
      <c r="G488" s="245"/>
      <c r="H488" s="245"/>
      <c r="I488" s="245"/>
      <c r="J488" s="245"/>
      <c r="K488" s="245"/>
      <c r="L488" s="245"/>
    </row>
    <row r="489" spans="1:12" x14ac:dyDescent="0.3">
      <c r="A489" s="67" t="s">
        <v>144</v>
      </c>
      <c r="B489" s="19">
        <v>173.70152955377449</v>
      </c>
      <c r="C489" s="20">
        <v>56152.546593963008</v>
      </c>
      <c r="D489" s="56"/>
      <c r="E489" s="19">
        <v>147.62982197887851</v>
      </c>
      <c r="F489" s="20">
        <v>53423.591037565195</v>
      </c>
      <c r="G489" s="56"/>
      <c r="H489" s="19">
        <v>682.44479511251222</v>
      </c>
      <c r="I489" s="20">
        <v>284333.72880925162</v>
      </c>
      <c r="J489" s="56"/>
      <c r="K489" s="19">
        <v>601.88985506650272</v>
      </c>
      <c r="L489" s="20">
        <v>251561.89641070884</v>
      </c>
    </row>
    <row r="490" spans="1:12" x14ac:dyDescent="0.3">
      <c r="A490" s="67" t="s">
        <v>145</v>
      </c>
      <c r="B490" s="19">
        <v>0.3</v>
      </c>
      <c r="C490" s="20">
        <v>193.72693436909054</v>
      </c>
      <c r="D490" s="56"/>
      <c r="E490" s="19">
        <v>0.2</v>
      </c>
      <c r="F490" s="20">
        <v>137.80442598121309</v>
      </c>
      <c r="G490" s="56"/>
      <c r="H490" s="19">
        <v>0.3</v>
      </c>
      <c r="I490" s="20">
        <v>191.21878942651264</v>
      </c>
      <c r="J490" s="56"/>
      <c r="K490" s="19">
        <v>0.3</v>
      </c>
      <c r="L490" s="20">
        <v>204.03044831808899</v>
      </c>
    </row>
    <row r="491" spans="1:12" x14ac:dyDescent="0.3">
      <c r="A491" s="67" t="s">
        <v>146</v>
      </c>
      <c r="B491" s="19"/>
      <c r="C491" s="20"/>
      <c r="D491" s="56"/>
      <c r="E491" s="19"/>
      <c r="F491" s="20"/>
      <c r="G491" s="56"/>
      <c r="H491" s="19"/>
      <c r="I491" s="20"/>
      <c r="J491" s="56"/>
      <c r="K491" s="19"/>
      <c r="L491" s="20"/>
    </row>
    <row r="492" spans="1:12" x14ac:dyDescent="0.3">
      <c r="A492" s="67" t="s">
        <v>147</v>
      </c>
      <c r="B492" s="19" t="s">
        <v>42</v>
      </c>
      <c r="C492" s="20" t="s">
        <v>42</v>
      </c>
      <c r="D492" s="56"/>
      <c r="E492" s="19" t="s">
        <v>42</v>
      </c>
      <c r="F492" s="20" t="s">
        <v>42</v>
      </c>
      <c r="G492" s="56"/>
      <c r="H492" s="19" t="s">
        <v>42</v>
      </c>
      <c r="I492" s="20" t="s">
        <v>42</v>
      </c>
      <c r="J492" s="56"/>
      <c r="K492" s="19" t="s">
        <v>42</v>
      </c>
      <c r="L492" s="20" t="s">
        <v>42</v>
      </c>
    </row>
    <row r="493" spans="1:12" x14ac:dyDescent="0.3">
      <c r="A493" s="67" t="s">
        <v>148</v>
      </c>
      <c r="B493" s="19" t="s">
        <v>42</v>
      </c>
      <c r="C493" s="20" t="s">
        <v>42</v>
      </c>
      <c r="D493" s="56"/>
      <c r="E493" s="19" t="s">
        <v>42</v>
      </c>
      <c r="F493" s="20" t="s">
        <v>42</v>
      </c>
      <c r="G493" s="56"/>
      <c r="H493" s="19" t="s">
        <v>42</v>
      </c>
      <c r="I493" s="20" t="s">
        <v>42</v>
      </c>
      <c r="J493" s="56"/>
      <c r="K493" s="19" t="s">
        <v>42</v>
      </c>
      <c r="L493" s="20" t="s">
        <v>42</v>
      </c>
    </row>
    <row r="494" spans="1:12" x14ac:dyDescent="0.3">
      <c r="A494" s="67" t="s">
        <v>149</v>
      </c>
      <c r="B494" s="19" t="s">
        <v>42</v>
      </c>
      <c r="C494" s="20" t="s">
        <v>42</v>
      </c>
      <c r="D494" s="56"/>
      <c r="E494" s="19" t="s">
        <v>42</v>
      </c>
      <c r="F494" s="20" t="s">
        <v>42</v>
      </c>
      <c r="G494" s="56"/>
      <c r="H494" s="19" t="s">
        <v>42</v>
      </c>
      <c r="I494" s="20" t="s">
        <v>42</v>
      </c>
      <c r="J494" s="56"/>
      <c r="K494" s="19" t="s">
        <v>42</v>
      </c>
      <c r="L494" s="20" t="s">
        <v>42</v>
      </c>
    </row>
    <row r="495" spans="1:12" x14ac:dyDescent="0.3">
      <c r="A495" s="67" t="s">
        <v>150</v>
      </c>
      <c r="B495" s="19" t="s">
        <v>42</v>
      </c>
      <c r="C495" s="20" t="s">
        <v>42</v>
      </c>
      <c r="D495" s="56"/>
      <c r="E495" s="19" t="s">
        <v>42</v>
      </c>
      <c r="F495" s="20" t="s">
        <v>42</v>
      </c>
      <c r="G495" s="56"/>
      <c r="H495" s="19" t="s">
        <v>42</v>
      </c>
      <c r="I495" s="20" t="s">
        <v>42</v>
      </c>
      <c r="J495" s="56"/>
      <c r="K495" s="19" t="s">
        <v>42</v>
      </c>
      <c r="L495" s="20" t="s">
        <v>42</v>
      </c>
    </row>
    <row r="496" spans="1:12" x14ac:dyDescent="0.3">
      <c r="A496" s="67" t="s">
        <v>151</v>
      </c>
      <c r="B496" s="19" t="s">
        <v>42</v>
      </c>
      <c r="C496" s="20" t="s">
        <v>42</v>
      </c>
      <c r="D496" s="56"/>
      <c r="E496" s="19" t="s">
        <v>42</v>
      </c>
      <c r="F496" s="20" t="s">
        <v>42</v>
      </c>
      <c r="G496" s="56"/>
      <c r="H496" s="19" t="s">
        <v>42</v>
      </c>
      <c r="I496" s="20" t="s">
        <v>42</v>
      </c>
      <c r="J496" s="56"/>
      <c r="K496" s="19" t="s">
        <v>42</v>
      </c>
      <c r="L496" s="20" t="s">
        <v>42</v>
      </c>
    </row>
    <row r="497" spans="1:12" x14ac:dyDescent="0.3">
      <c r="A497" s="67" t="s">
        <v>152</v>
      </c>
      <c r="B497" s="19" t="s">
        <v>42</v>
      </c>
      <c r="C497" s="20" t="s">
        <v>42</v>
      </c>
      <c r="D497" s="56"/>
      <c r="E497" s="19" t="s">
        <v>42</v>
      </c>
      <c r="F497" s="20" t="s">
        <v>42</v>
      </c>
      <c r="G497" s="56"/>
      <c r="H497" s="19" t="s">
        <v>42</v>
      </c>
      <c r="I497" s="20" t="s">
        <v>42</v>
      </c>
      <c r="J497" s="56"/>
      <c r="K497" s="19" t="s">
        <v>42</v>
      </c>
      <c r="L497" s="20" t="s">
        <v>42</v>
      </c>
    </row>
    <row r="498" spans="1:12" x14ac:dyDescent="0.3">
      <c r="A498" s="67" t="s">
        <v>153</v>
      </c>
      <c r="B498" s="19" t="s">
        <v>42</v>
      </c>
      <c r="C498" s="20" t="s">
        <v>42</v>
      </c>
      <c r="D498" s="56"/>
      <c r="E498" s="19" t="s">
        <v>42</v>
      </c>
      <c r="F498" s="20" t="s">
        <v>42</v>
      </c>
      <c r="G498" s="56"/>
      <c r="H498" s="19" t="s">
        <v>42</v>
      </c>
      <c r="I498" s="20" t="s">
        <v>42</v>
      </c>
      <c r="J498" s="56"/>
      <c r="K498" s="19" t="s">
        <v>42</v>
      </c>
      <c r="L498" s="20" t="s">
        <v>42</v>
      </c>
    </row>
    <row r="499" spans="1:12" x14ac:dyDescent="0.3">
      <c r="A499" s="67" t="s">
        <v>154</v>
      </c>
      <c r="B499" s="19" t="s">
        <v>42</v>
      </c>
      <c r="C499" s="20" t="s">
        <v>42</v>
      </c>
      <c r="D499" s="56"/>
      <c r="E499" s="19" t="s">
        <v>42</v>
      </c>
      <c r="F499" s="20" t="s">
        <v>42</v>
      </c>
      <c r="G499" s="56"/>
      <c r="H499" s="19" t="s">
        <v>42</v>
      </c>
      <c r="I499" s="20" t="s">
        <v>42</v>
      </c>
      <c r="J499" s="56"/>
      <c r="K499" s="19" t="s">
        <v>42</v>
      </c>
      <c r="L499" s="20" t="s">
        <v>42</v>
      </c>
    </row>
    <row r="500" spans="1:12" x14ac:dyDescent="0.3">
      <c r="A500" s="67" t="s">
        <v>155</v>
      </c>
      <c r="B500" s="19">
        <v>63.9</v>
      </c>
      <c r="C500" s="20">
        <v>30436.441923965172</v>
      </c>
      <c r="D500" s="56"/>
      <c r="E500" s="19">
        <v>67.8</v>
      </c>
      <c r="F500" s="20">
        <v>33069.122703341396</v>
      </c>
      <c r="G500" s="56"/>
      <c r="H500" s="19">
        <v>193.3</v>
      </c>
      <c r="I500" s="20">
        <v>88636.967820934078</v>
      </c>
      <c r="J500" s="56"/>
      <c r="K500" s="19">
        <v>172.3</v>
      </c>
      <c r="L500" s="20">
        <v>80903.678969891713</v>
      </c>
    </row>
    <row r="501" spans="1:12" x14ac:dyDescent="0.3">
      <c r="A501" s="67" t="s">
        <v>156</v>
      </c>
      <c r="B501" s="19">
        <v>1.7</v>
      </c>
      <c r="C501" s="20">
        <v>1693.9476403661188</v>
      </c>
      <c r="D501" s="56"/>
      <c r="E501" s="19">
        <v>1.4</v>
      </c>
      <c r="F501" s="20">
        <v>2099.498634265537</v>
      </c>
      <c r="G501" s="56"/>
      <c r="H501" s="19">
        <v>325.2</v>
      </c>
      <c r="I501" s="20">
        <v>317670.82047103578</v>
      </c>
      <c r="J501" s="56"/>
      <c r="K501" s="19">
        <v>146</v>
      </c>
      <c r="L501" s="20">
        <v>214642.7102770624</v>
      </c>
    </row>
    <row r="502" spans="1:12" x14ac:dyDescent="0.3">
      <c r="A502" s="67" t="s">
        <v>157</v>
      </c>
      <c r="B502" s="19">
        <v>2.2999999999999998</v>
      </c>
      <c r="C502" s="20">
        <v>1036.0851721775321</v>
      </c>
      <c r="D502" s="56"/>
      <c r="E502" s="19">
        <v>1</v>
      </c>
      <c r="F502" s="20">
        <v>573.45061920956437</v>
      </c>
      <c r="G502" s="56"/>
      <c r="H502" s="19">
        <v>70.400000000000006</v>
      </c>
      <c r="I502" s="20">
        <v>31143.730383122485</v>
      </c>
      <c r="J502" s="56"/>
      <c r="K502" s="19">
        <v>38.200000000000003</v>
      </c>
      <c r="L502" s="20">
        <v>21512.443285635087</v>
      </c>
    </row>
    <row r="503" spans="1:12" x14ac:dyDescent="0.3">
      <c r="A503" s="67" t="s">
        <v>158</v>
      </c>
      <c r="B503" s="19">
        <v>0.4</v>
      </c>
      <c r="C503" s="20">
        <v>305.39513747795377</v>
      </c>
      <c r="D503" s="56"/>
      <c r="E503" s="19">
        <v>0.4</v>
      </c>
      <c r="F503" s="20">
        <v>320.97028948932939</v>
      </c>
      <c r="G503" s="56"/>
      <c r="H503" s="19">
        <v>135.80000000000001</v>
      </c>
      <c r="I503" s="20">
        <v>103562.10755628454</v>
      </c>
      <c r="J503" s="56"/>
      <c r="K503" s="19">
        <v>74.3</v>
      </c>
      <c r="L503" s="20">
        <v>59551.491057400359</v>
      </c>
    </row>
    <row r="504" spans="1:12" x14ac:dyDescent="0.3">
      <c r="A504" s="67" t="s">
        <v>159</v>
      </c>
      <c r="B504" s="19">
        <v>0.1</v>
      </c>
      <c r="C504" s="20">
        <v>59.646095109490936</v>
      </c>
      <c r="D504" s="56"/>
      <c r="E504" s="19">
        <v>0.2</v>
      </c>
      <c r="F504" s="20">
        <v>158.77790518146486</v>
      </c>
      <c r="G504" s="56"/>
      <c r="H504" s="19">
        <v>67.900000000000006</v>
      </c>
      <c r="I504" s="20">
        <v>40683.24657112555</v>
      </c>
      <c r="J504" s="56"/>
      <c r="K504" s="19">
        <v>44.4</v>
      </c>
      <c r="L504" s="20">
        <v>35408.444958260145</v>
      </c>
    </row>
    <row r="505" spans="1:12" x14ac:dyDescent="0.3">
      <c r="A505" s="67" t="s">
        <v>160</v>
      </c>
      <c r="B505" s="19">
        <v>0.1</v>
      </c>
      <c r="C505" s="20">
        <v>120.57848348346826</v>
      </c>
      <c r="D505" s="56"/>
      <c r="E505" s="19">
        <v>0.1</v>
      </c>
      <c r="F505" s="20">
        <v>162.05748180178134</v>
      </c>
      <c r="G505" s="56"/>
      <c r="H505" s="19">
        <v>14.7</v>
      </c>
      <c r="I505" s="20">
        <v>18331.221076178044</v>
      </c>
      <c r="J505" s="56"/>
      <c r="K505" s="19">
        <v>5.6</v>
      </c>
      <c r="L505" s="20">
        <v>9385.5851910031579</v>
      </c>
    </row>
    <row r="506" spans="1:12" x14ac:dyDescent="0.3">
      <c r="A506" s="67" t="s">
        <v>161</v>
      </c>
      <c r="B506" s="19">
        <v>0.1</v>
      </c>
      <c r="C506" s="20">
        <v>55.355499410969315</v>
      </c>
      <c r="D506" s="56"/>
      <c r="E506" s="19">
        <v>0.1</v>
      </c>
      <c r="F506" s="20">
        <v>59.728583864435898</v>
      </c>
      <c r="G506" s="56"/>
      <c r="H506" s="19">
        <v>66.5</v>
      </c>
      <c r="I506" s="20">
        <v>36172.812927181214</v>
      </c>
      <c r="J506" s="56"/>
      <c r="K506" s="19">
        <v>41.4</v>
      </c>
      <c r="L506" s="20">
        <v>24298.665520976563</v>
      </c>
    </row>
    <row r="507" spans="1:12" x14ac:dyDescent="0.3">
      <c r="A507" s="67" t="s">
        <v>162</v>
      </c>
      <c r="B507" s="19" t="s">
        <v>42</v>
      </c>
      <c r="C507" s="20" t="s">
        <v>42</v>
      </c>
      <c r="D507" s="56"/>
      <c r="E507" s="19" t="s">
        <v>42</v>
      </c>
      <c r="F507" s="20" t="s">
        <v>42</v>
      </c>
      <c r="G507" s="56"/>
      <c r="H507" s="19" t="s">
        <v>42</v>
      </c>
      <c r="I507" s="20" t="s">
        <v>42</v>
      </c>
      <c r="J507" s="56"/>
      <c r="K507" s="19" t="s">
        <v>42</v>
      </c>
      <c r="L507" s="20" t="s">
        <v>42</v>
      </c>
    </row>
    <row r="508" spans="1:12" x14ac:dyDescent="0.3">
      <c r="A508" s="67" t="s">
        <v>163</v>
      </c>
      <c r="B508" s="19" t="s">
        <v>42</v>
      </c>
      <c r="C508" s="20" t="s">
        <v>42</v>
      </c>
      <c r="D508" s="56"/>
      <c r="E508" s="19" t="s">
        <v>42</v>
      </c>
      <c r="F508" s="20" t="s">
        <v>42</v>
      </c>
      <c r="G508" s="56"/>
      <c r="H508" s="19" t="s">
        <v>42</v>
      </c>
      <c r="I508" s="20" t="s">
        <v>42</v>
      </c>
      <c r="J508" s="56"/>
      <c r="K508" s="19" t="s">
        <v>42</v>
      </c>
      <c r="L508" s="20" t="s">
        <v>42</v>
      </c>
    </row>
    <row r="509" spans="1:12" x14ac:dyDescent="0.3">
      <c r="A509" s="67" t="s">
        <v>164</v>
      </c>
      <c r="B509" s="19" t="s">
        <v>42</v>
      </c>
      <c r="C509" s="20" t="s">
        <v>42</v>
      </c>
      <c r="D509" s="56"/>
      <c r="E509" s="19" t="s">
        <v>42</v>
      </c>
      <c r="F509" s="20" t="s">
        <v>42</v>
      </c>
      <c r="G509" s="56"/>
      <c r="H509" s="19" t="s">
        <v>42</v>
      </c>
      <c r="I509" s="20" t="s">
        <v>42</v>
      </c>
      <c r="J509" s="56"/>
      <c r="K509" s="19" t="s">
        <v>42</v>
      </c>
      <c r="L509" s="20" t="s">
        <v>42</v>
      </c>
    </row>
    <row r="510" spans="1:12" x14ac:dyDescent="0.3">
      <c r="A510" s="67" t="s">
        <v>165</v>
      </c>
      <c r="B510" s="19" t="s">
        <v>42</v>
      </c>
      <c r="C510" s="20" t="s">
        <v>42</v>
      </c>
      <c r="D510" s="56"/>
      <c r="E510" s="19" t="s">
        <v>42</v>
      </c>
      <c r="F510" s="20" t="s">
        <v>42</v>
      </c>
      <c r="G510" s="56"/>
      <c r="H510" s="19" t="s">
        <v>42</v>
      </c>
      <c r="I510" s="20" t="s">
        <v>42</v>
      </c>
      <c r="J510" s="56"/>
      <c r="K510" s="19" t="s">
        <v>42</v>
      </c>
      <c r="L510" s="20" t="s">
        <v>42</v>
      </c>
    </row>
    <row r="511" spans="1:12" x14ac:dyDescent="0.3">
      <c r="A511" s="67" t="s">
        <v>166</v>
      </c>
      <c r="B511" s="19" t="s">
        <v>42</v>
      </c>
      <c r="C511" s="20" t="s">
        <v>42</v>
      </c>
      <c r="D511" s="56"/>
      <c r="E511" s="19" t="s">
        <v>42</v>
      </c>
      <c r="F511" s="20" t="s">
        <v>42</v>
      </c>
      <c r="G511" s="56"/>
      <c r="H511" s="19" t="s">
        <v>42</v>
      </c>
      <c r="I511" s="20" t="s">
        <v>42</v>
      </c>
      <c r="J511" s="56"/>
      <c r="K511" s="19" t="s">
        <v>42</v>
      </c>
      <c r="L511" s="20" t="s">
        <v>42</v>
      </c>
    </row>
    <row r="512" spans="1:12" x14ac:dyDescent="0.3">
      <c r="A512" s="67" t="s">
        <v>167</v>
      </c>
      <c r="B512" s="19">
        <v>0.1</v>
      </c>
      <c r="C512" s="20">
        <v>202.20510306681288</v>
      </c>
      <c r="D512" s="56"/>
      <c r="E512" s="19">
        <v>0.1</v>
      </c>
      <c r="F512" s="20">
        <v>206.85582043734956</v>
      </c>
      <c r="G512" s="56"/>
      <c r="H512" s="19">
        <v>0.3</v>
      </c>
      <c r="I512" s="20">
        <v>606.61530920043867</v>
      </c>
      <c r="J512" s="56"/>
      <c r="K512" s="19">
        <v>0.3</v>
      </c>
      <c r="L512" s="20">
        <v>620.56746131204864</v>
      </c>
    </row>
    <row r="513" spans="1:12" x14ac:dyDescent="0.3">
      <c r="A513" s="67" t="s">
        <v>168</v>
      </c>
      <c r="B513" s="19" t="s">
        <v>42</v>
      </c>
      <c r="C513" s="20" t="s">
        <v>42</v>
      </c>
      <c r="D513" s="56"/>
      <c r="E513" s="19" t="s">
        <v>42</v>
      </c>
      <c r="F513" s="20" t="s">
        <v>42</v>
      </c>
      <c r="G513" s="56"/>
      <c r="H513" s="19">
        <v>0.7</v>
      </c>
      <c r="I513" s="20">
        <v>2175.8851105074023</v>
      </c>
      <c r="J513" s="56"/>
      <c r="K513" s="19">
        <v>0.5</v>
      </c>
      <c r="L513" s="20">
        <v>1622.5886109783773</v>
      </c>
    </row>
    <row r="514" spans="1:12" x14ac:dyDescent="0.3">
      <c r="A514" s="67" t="s">
        <v>169</v>
      </c>
      <c r="B514" s="19" t="s">
        <v>42</v>
      </c>
      <c r="C514" s="20" t="s">
        <v>42</v>
      </c>
      <c r="D514" s="56"/>
      <c r="E514" s="19" t="s">
        <v>42</v>
      </c>
      <c r="F514" s="20" t="s">
        <v>42</v>
      </c>
      <c r="G514" s="56"/>
      <c r="H514" s="19" t="s">
        <v>42</v>
      </c>
      <c r="I514" s="20" t="s">
        <v>42</v>
      </c>
      <c r="J514" s="56"/>
      <c r="K514" s="19" t="s">
        <v>42</v>
      </c>
      <c r="L514" s="20" t="s">
        <v>42</v>
      </c>
    </row>
    <row r="515" spans="1:12" x14ac:dyDescent="0.3">
      <c r="A515" s="67" t="s">
        <v>170</v>
      </c>
      <c r="B515" s="19">
        <v>5.2</v>
      </c>
      <c r="C515" s="20">
        <v>4521.3123017912048</v>
      </c>
      <c r="D515" s="56"/>
      <c r="E515" s="19">
        <v>4.9000000000000004</v>
      </c>
      <c r="F515" s="20">
        <v>3885.546233508564</v>
      </c>
      <c r="G515" s="56"/>
      <c r="H515" s="19">
        <v>80.2</v>
      </c>
      <c r="I515" s="20">
        <v>68759.53758334319</v>
      </c>
      <c r="J515" s="56"/>
      <c r="K515" s="19">
        <v>63.4</v>
      </c>
      <c r="L515" s="20">
        <v>49572.711604725308</v>
      </c>
    </row>
    <row r="516" spans="1:12" x14ac:dyDescent="0.3">
      <c r="A516" s="77" t="s">
        <v>171</v>
      </c>
      <c r="B516" s="59" t="s">
        <v>42</v>
      </c>
      <c r="C516" s="60" t="s">
        <v>42</v>
      </c>
      <c r="D516" s="56"/>
      <c r="E516" s="59" t="s">
        <v>42</v>
      </c>
      <c r="F516" s="60" t="s">
        <v>42</v>
      </c>
      <c r="G516" s="56"/>
      <c r="H516" s="59" t="s">
        <v>42</v>
      </c>
      <c r="I516" s="60" t="s">
        <v>42</v>
      </c>
      <c r="J516" s="56"/>
      <c r="K516" s="59" t="s">
        <v>42</v>
      </c>
      <c r="L516" s="60" t="s">
        <v>42</v>
      </c>
    </row>
    <row r="517" spans="1:12" x14ac:dyDescent="0.3">
      <c r="A517" s="77" t="s">
        <v>172</v>
      </c>
      <c r="B517" s="59" t="s">
        <v>42</v>
      </c>
      <c r="C517" s="60" t="s">
        <v>42</v>
      </c>
      <c r="D517" s="56"/>
      <c r="E517" s="59" t="s">
        <v>42</v>
      </c>
      <c r="F517" s="60" t="s">
        <v>42</v>
      </c>
      <c r="G517" s="56"/>
      <c r="H517" s="59" t="s">
        <v>42</v>
      </c>
      <c r="I517" s="60" t="s">
        <v>42</v>
      </c>
      <c r="J517" s="56"/>
      <c r="K517" s="59" t="s">
        <v>42</v>
      </c>
      <c r="L517" s="60" t="s">
        <v>42</v>
      </c>
    </row>
    <row r="518" spans="1:12" x14ac:dyDescent="0.3">
      <c r="A518" s="77" t="s">
        <v>173</v>
      </c>
      <c r="B518" s="59" t="s">
        <v>42</v>
      </c>
      <c r="C518" s="60" t="s">
        <v>42</v>
      </c>
      <c r="D518" s="56"/>
      <c r="E518" s="59" t="s">
        <v>42</v>
      </c>
      <c r="F518" s="60" t="s">
        <v>42</v>
      </c>
      <c r="G518" s="56"/>
      <c r="H518" s="59" t="s">
        <v>42</v>
      </c>
      <c r="I518" s="60" t="s">
        <v>42</v>
      </c>
      <c r="J518" s="56"/>
      <c r="K518" s="59" t="s">
        <v>42</v>
      </c>
      <c r="L518" s="60" t="s">
        <v>42</v>
      </c>
    </row>
    <row r="519" spans="1:12" x14ac:dyDescent="0.3">
      <c r="A519" s="66" t="s">
        <v>174</v>
      </c>
      <c r="B519" s="19"/>
      <c r="C519" s="20"/>
      <c r="D519" s="56"/>
      <c r="E519" s="19"/>
      <c r="F519" s="20"/>
      <c r="G519" s="56"/>
      <c r="H519" s="19"/>
      <c r="I519" s="20"/>
      <c r="J519" s="56"/>
      <c r="K519" s="19"/>
      <c r="L519" s="20"/>
    </row>
    <row r="520" spans="1:12" ht="14.5" x14ac:dyDescent="0.3">
      <c r="A520" s="25" t="s">
        <v>175</v>
      </c>
      <c r="B520" s="19">
        <v>881.63248247588922</v>
      </c>
      <c r="C520" s="20">
        <v>233941.93725985059</v>
      </c>
      <c r="D520" s="56"/>
      <c r="E520" s="19">
        <v>821.39313548210737</v>
      </c>
      <c r="F520" s="20">
        <v>187315.80126049762</v>
      </c>
      <c r="G520" s="56"/>
      <c r="H520" s="19">
        <v>1989.7008938635408</v>
      </c>
      <c r="I520" s="20">
        <v>346020.08639989834</v>
      </c>
      <c r="J520" s="56"/>
      <c r="K520" s="19">
        <v>2120.5852899212578</v>
      </c>
      <c r="L520" s="20">
        <v>315916.69539221202</v>
      </c>
    </row>
    <row r="521" spans="1:12" x14ac:dyDescent="0.3">
      <c r="A521" s="67" t="s">
        <v>176</v>
      </c>
      <c r="B521" s="59" t="s">
        <v>42</v>
      </c>
      <c r="C521" s="60" t="s">
        <v>42</v>
      </c>
      <c r="D521" s="56"/>
      <c r="E521" s="59" t="s">
        <v>42</v>
      </c>
      <c r="F521" s="60" t="s">
        <v>42</v>
      </c>
      <c r="G521" s="56"/>
      <c r="H521" s="59" t="s">
        <v>42</v>
      </c>
      <c r="I521" s="60" t="s">
        <v>42</v>
      </c>
      <c r="J521" s="56"/>
      <c r="K521" s="59" t="s">
        <v>42</v>
      </c>
      <c r="L521" s="60" t="s">
        <v>42</v>
      </c>
    </row>
    <row r="522" spans="1:12" x14ac:dyDescent="0.3">
      <c r="A522" s="67" t="s">
        <v>177</v>
      </c>
      <c r="B522" s="59" t="s">
        <v>42</v>
      </c>
      <c r="C522" s="60" t="s">
        <v>42</v>
      </c>
      <c r="D522" s="56"/>
      <c r="E522" s="59" t="s">
        <v>42</v>
      </c>
      <c r="F522" s="60" t="s">
        <v>42</v>
      </c>
      <c r="G522" s="56"/>
      <c r="H522" s="59" t="s">
        <v>42</v>
      </c>
      <c r="I522" s="60" t="s">
        <v>42</v>
      </c>
      <c r="J522" s="56"/>
      <c r="K522" s="59" t="s">
        <v>42</v>
      </c>
      <c r="L522" s="60" t="s">
        <v>42</v>
      </c>
    </row>
    <row r="523" spans="1:12" x14ac:dyDescent="0.3">
      <c r="A523" s="67" t="s">
        <v>178</v>
      </c>
      <c r="B523" s="19">
        <v>0.1</v>
      </c>
      <c r="C523" s="20">
        <v>560.48</v>
      </c>
      <c r="D523" s="56"/>
      <c r="E523" s="19">
        <v>0.1</v>
      </c>
      <c r="F523" s="20">
        <v>696.98</v>
      </c>
      <c r="G523" s="56"/>
      <c r="H523" s="19">
        <v>1.2</v>
      </c>
      <c r="I523" s="20">
        <v>7869.04</v>
      </c>
      <c r="J523" s="56"/>
      <c r="K523" s="19">
        <v>1.1000000000000001</v>
      </c>
      <c r="L523" s="20">
        <v>8714.7800000000007</v>
      </c>
    </row>
    <row r="524" spans="1:12" x14ac:dyDescent="0.3">
      <c r="A524" s="67" t="s">
        <v>179</v>
      </c>
      <c r="B524" s="59" t="s">
        <v>42</v>
      </c>
      <c r="C524" s="60" t="s">
        <v>42</v>
      </c>
      <c r="D524" s="56"/>
      <c r="E524" s="59" t="s">
        <v>42</v>
      </c>
      <c r="F524" s="60" t="s">
        <v>42</v>
      </c>
      <c r="G524" s="56"/>
      <c r="H524" s="59" t="s">
        <v>42</v>
      </c>
      <c r="I524" s="60" t="s">
        <v>42</v>
      </c>
      <c r="J524" s="56"/>
      <c r="K524" s="59" t="s">
        <v>42</v>
      </c>
      <c r="L524" s="60" t="s">
        <v>42</v>
      </c>
    </row>
    <row r="525" spans="1:12" x14ac:dyDescent="0.3">
      <c r="A525" s="66" t="s">
        <v>180</v>
      </c>
      <c r="B525" s="19"/>
      <c r="C525" s="20"/>
      <c r="D525" s="56"/>
      <c r="E525" s="19"/>
      <c r="F525" s="20"/>
      <c r="G525" s="56"/>
      <c r="H525" s="19"/>
      <c r="I525" s="20"/>
      <c r="J525" s="56"/>
      <c r="K525" s="19"/>
      <c r="L525" s="20"/>
    </row>
    <row r="526" spans="1:12" x14ac:dyDescent="0.3">
      <c r="A526" s="67" t="s">
        <v>181</v>
      </c>
      <c r="B526" s="59" t="s">
        <v>42</v>
      </c>
      <c r="C526" s="60" t="s">
        <v>42</v>
      </c>
      <c r="D526" s="56"/>
      <c r="E526" s="59" t="s">
        <v>42</v>
      </c>
      <c r="F526" s="60" t="s">
        <v>42</v>
      </c>
      <c r="G526" s="56"/>
      <c r="H526" s="59" t="s">
        <v>42</v>
      </c>
      <c r="I526" s="60" t="s">
        <v>42</v>
      </c>
      <c r="J526" s="56"/>
      <c r="K526" s="59" t="s">
        <v>42</v>
      </c>
      <c r="L526" s="60" t="s">
        <v>42</v>
      </c>
    </row>
    <row r="527" spans="1:12" x14ac:dyDescent="0.3">
      <c r="A527" s="67" t="s">
        <v>182</v>
      </c>
      <c r="B527" s="59" t="s">
        <v>42</v>
      </c>
      <c r="C527" s="20">
        <v>68227.649999999994</v>
      </c>
      <c r="D527" s="56"/>
      <c r="E527" s="59" t="s">
        <v>42</v>
      </c>
      <c r="F527" s="20">
        <v>69550.45</v>
      </c>
      <c r="G527" s="56"/>
      <c r="H527" s="59" t="s">
        <v>42</v>
      </c>
      <c r="I527" s="20">
        <v>69497.179999999993</v>
      </c>
      <c r="J527" s="56"/>
      <c r="K527" s="59" t="s">
        <v>42</v>
      </c>
      <c r="L527" s="20">
        <v>67998.679999999993</v>
      </c>
    </row>
    <row r="528" spans="1:12" ht="14.5" x14ac:dyDescent="0.3">
      <c r="B528" s="243" t="s">
        <v>183</v>
      </c>
      <c r="C528" s="243"/>
      <c r="D528" s="243"/>
      <c r="E528" s="243"/>
      <c r="F528" s="243"/>
      <c r="G528" s="243"/>
      <c r="H528" s="243"/>
      <c r="I528" s="243"/>
      <c r="J528" s="243"/>
      <c r="K528" s="243"/>
      <c r="L528" s="243"/>
    </row>
    <row r="529" spans="1:12" x14ac:dyDescent="0.3">
      <c r="A529" s="67" t="s">
        <v>184</v>
      </c>
      <c r="B529" s="19">
        <v>19.021999999999998</v>
      </c>
      <c r="C529" s="20">
        <v>58753.586130758711</v>
      </c>
      <c r="D529" s="56"/>
      <c r="E529" s="19">
        <v>18.527000000000001</v>
      </c>
      <c r="F529" s="20">
        <v>61173.173213723159</v>
      </c>
      <c r="G529" s="56"/>
      <c r="H529" s="19">
        <v>119.88499999999999</v>
      </c>
      <c r="I529" s="20">
        <v>355642.9652079643</v>
      </c>
      <c r="J529" s="56"/>
      <c r="K529" s="19">
        <v>116.28800000000001</v>
      </c>
      <c r="L529" s="20">
        <v>368775.43286176684</v>
      </c>
    </row>
    <row r="530" spans="1:12" x14ac:dyDescent="0.3">
      <c r="A530" s="67" t="s">
        <v>185</v>
      </c>
      <c r="B530" s="19">
        <v>0.4</v>
      </c>
      <c r="C530" s="20">
        <v>1077.3533379919406</v>
      </c>
      <c r="D530" s="56"/>
      <c r="E530" s="19">
        <v>0.4</v>
      </c>
      <c r="F530" s="20">
        <v>1115.0607048216586</v>
      </c>
      <c r="G530" s="56"/>
      <c r="H530" s="19">
        <v>3.9</v>
      </c>
      <c r="I530" s="20">
        <v>11438.356452576032</v>
      </c>
      <c r="J530" s="56"/>
      <c r="K530" s="19">
        <v>3.8</v>
      </c>
      <c r="L530" s="20">
        <v>11535.14254563629</v>
      </c>
    </row>
    <row r="531" spans="1:12" x14ac:dyDescent="0.3">
      <c r="A531" s="67" t="s">
        <v>186</v>
      </c>
      <c r="B531" s="19">
        <v>49.023000000000003</v>
      </c>
      <c r="C531" s="20">
        <v>84466.179578693322</v>
      </c>
      <c r="D531" s="56"/>
      <c r="E531" s="19">
        <v>49.120999999999995</v>
      </c>
      <c r="F531" s="20">
        <v>103593.28000065342</v>
      </c>
      <c r="G531" s="56"/>
      <c r="H531" s="19">
        <v>349.584</v>
      </c>
      <c r="I531" s="20">
        <v>584188.66057639185</v>
      </c>
      <c r="J531" s="56"/>
      <c r="K531" s="19">
        <v>348.88499999999999</v>
      </c>
      <c r="L531" s="20">
        <v>713617.1703353643</v>
      </c>
    </row>
    <row r="532" spans="1:12" x14ac:dyDescent="0.3">
      <c r="A532" s="67" t="s">
        <v>187</v>
      </c>
      <c r="B532" s="19">
        <v>0.1</v>
      </c>
      <c r="C532" s="20">
        <v>307.99315041098902</v>
      </c>
      <c r="D532" s="56"/>
      <c r="E532" s="19">
        <v>0.1</v>
      </c>
      <c r="F532" s="20">
        <v>321.54484902907257</v>
      </c>
      <c r="G532" s="56"/>
      <c r="H532" s="19">
        <v>0.6</v>
      </c>
      <c r="I532" s="20">
        <v>1740.0613824300376</v>
      </c>
      <c r="J532" s="56"/>
      <c r="K532" s="19">
        <v>0.6</v>
      </c>
      <c r="L532" s="20">
        <v>1816.6240832569592</v>
      </c>
    </row>
    <row r="533" spans="1:12" x14ac:dyDescent="0.3">
      <c r="A533" s="67" t="s">
        <v>188</v>
      </c>
      <c r="B533" s="19">
        <v>38.9</v>
      </c>
      <c r="C533" s="20">
        <v>78276.557645639157</v>
      </c>
      <c r="D533" s="56"/>
      <c r="E533" s="19">
        <v>38.6</v>
      </c>
      <c r="F533" s="20">
        <v>71925.089096726661</v>
      </c>
      <c r="G533" s="56"/>
      <c r="H533" s="19">
        <v>376.6</v>
      </c>
      <c r="I533" s="20">
        <v>760128.23194675113</v>
      </c>
      <c r="J533" s="56"/>
      <c r="K533" s="19">
        <v>374.7</v>
      </c>
      <c r="L533" s="20">
        <v>700327.57546647498</v>
      </c>
    </row>
    <row r="534" spans="1:12" x14ac:dyDescent="0.3">
      <c r="A534" s="67" t="s">
        <v>189</v>
      </c>
      <c r="B534" s="19">
        <v>9.1999999999999993</v>
      </c>
      <c r="C534" s="20">
        <v>27402.786728720697</v>
      </c>
      <c r="D534" s="56"/>
      <c r="E534" s="19">
        <v>9.1</v>
      </c>
      <c r="F534" s="20">
        <v>27403.084585098182</v>
      </c>
      <c r="G534" s="56"/>
      <c r="H534" s="19">
        <v>27.8</v>
      </c>
      <c r="I534" s="20">
        <v>79179.623670552464</v>
      </c>
      <c r="J534" s="56"/>
      <c r="K534" s="19">
        <v>27.7</v>
      </c>
      <c r="L534" s="20">
        <v>79762.647734054684</v>
      </c>
    </row>
    <row r="535" spans="1:12" x14ac:dyDescent="0.3">
      <c r="A535" s="67" t="s">
        <v>190</v>
      </c>
      <c r="B535" s="19">
        <v>2935</v>
      </c>
      <c r="C535" s="20">
        <v>153113.38414299194</v>
      </c>
      <c r="D535" s="56"/>
      <c r="E535" s="19">
        <v>2797</v>
      </c>
      <c r="F535" s="20">
        <v>153647.63769222816</v>
      </c>
      <c r="G535" s="56"/>
      <c r="H535" s="19">
        <v>21874</v>
      </c>
      <c r="I535" s="20">
        <v>1094989.9369743345</v>
      </c>
      <c r="J535" s="56"/>
      <c r="K535" s="19">
        <v>21633</v>
      </c>
      <c r="L535" s="20">
        <v>1140320.7883246671</v>
      </c>
    </row>
    <row r="536" spans="1:12" x14ac:dyDescent="0.3">
      <c r="A536" s="67" t="s">
        <v>191</v>
      </c>
      <c r="B536" s="19">
        <v>2</v>
      </c>
      <c r="C536" s="20">
        <v>226.11932089679166</v>
      </c>
      <c r="D536" s="56"/>
      <c r="E536" s="19">
        <v>2</v>
      </c>
      <c r="F536" s="20">
        <v>258.45438378503286</v>
      </c>
      <c r="G536" s="56"/>
      <c r="H536" s="19">
        <v>47</v>
      </c>
      <c r="I536" s="20">
        <v>5497.3952083389968</v>
      </c>
      <c r="J536" s="56"/>
      <c r="K536" s="19">
        <v>46</v>
      </c>
      <c r="L536" s="20">
        <v>6149.8307502988891</v>
      </c>
    </row>
    <row r="537" spans="1:12" x14ac:dyDescent="0.3">
      <c r="A537" s="67" t="s">
        <v>192</v>
      </c>
      <c r="B537" s="19">
        <v>181</v>
      </c>
      <c r="C537" s="20">
        <v>22033.013475587009</v>
      </c>
      <c r="D537" s="56"/>
      <c r="E537" s="19">
        <v>182</v>
      </c>
      <c r="F537" s="20">
        <v>25433.644770912972</v>
      </c>
      <c r="G537" s="56"/>
      <c r="H537" s="19">
        <v>2413</v>
      </c>
      <c r="I537" s="20">
        <v>371916.13551290752</v>
      </c>
      <c r="J537" s="56"/>
      <c r="K537" s="19">
        <v>2408</v>
      </c>
      <c r="L537" s="20">
        <v>426075.0163090399</v>
      </c>
    </row>
    <row r="538" spans="1:12" s="17" customFormat="1" x14ac:dyDescent="0.3">
      <c r="A538" s="67" t="s">
        <v>193</v>
      </c>
      <c r="B538" s="19" t="s">
        <v>42</v>
      </c>
      <c r="C538" s="19" t="s">
        <v>42</v>
      </c>
      <c r="D538" s="56"/>
      <c r="E538" s="19" t="s">
        <v>42</v>
      </c>
      <c r="F538" s="19" t="s">
        <v>42</v>
      </c>
      <c r="G538" s="56"/>
      <c r="H538" s="19">
        <v>0.3</v>
      </c>
      <c r="I538" s="20">
        <v>3534.9745636511038</v>
      </c>
      <c r="J538" s="56"/>
      <c r="K538" s="19">
        <v>0.2</v>
      </c>
      <c r="L538" s="20">
        <v>2568.7481829198023</v>
      </c>
    </row>
    <row r="539" spans="1:12" s="17" customFormat="1" x14ac:dyDescent="0.3">
      <c r="A539" s="67" t="s">
        <v>194</v>
      </c>
      <c r="B539" s="19" t="s">
        <v>42</v>
      </c>
      <c r="C539" s="19" t="s">
        <v>42</v>
      </c>
      <c r="D539" s="57"/>
      <c r="E539" s="19" t="s">
        <v>42</v>
      </c>
      <c r="F539" s="19" t="s">
        <v>42</v>
      </c>
      <c r="G539" s="57"/>
      <c r="H539" s="19" t="s">
        <v>42</v>
      </c>
      <c r="I539" s="19" t="s">
        <v>42</v>
      </c>
      <c r="J539" s="57"/>
      <c r="K539" s="19" t="s">
        <v>42</v>
      </c>
      <c r="L539" s="19" t="s">
        <v>42</v>
      </c>
    </row>
    <row r="540" spans="1:12" s="17" customFormat="1" x14ac:dyDescent="0.3">
      <c r="A540" s="67" t="s">
        <v>195</v>
      </c>
      <c r="B540" s="19" t="s">
        <v>42</v>
      </c>
      <c r="C540" s="19" t="s">
        <v>42</v>
      </c>
      <c r="D540" s="57"/>
      <c r="E540" s="19" t="s">
        <v>42</v>
      </c>
      <c r="F540" s="19" t="s">
        <v>42</v>
      </c>
      <c r="G540" s="57"/>
      <c r="H540" s="19" t="s">
        <v>42</v>
      </c>
      <c r="I540" s="19" t="s">
        <v>42</v>
      </c>
      <c r="J540" s="57"/>
      <c r="K540" s="19" t="s">
        <v>42</v>
      </c>
      <c r="L540" s="19" t="s">
        <v>42</v>
      </c>
    </row>
    <row r="541" spans="1:12" s="17" customFormat="1" x14ac:dyDescent="0.3">
      <c r="A541" s="68" t="s">
        <v>196</v>
      </c>
      <c r="B541" s="22" t="s">
        <v>42</v>
      </c>
      <c r="C541" s="22" t="s">
        <v>42</v>
      </c>
      <c r="D541" s="58"/>
      <c r="E541" s="22" t="s">
        <v>42</v>
      </c>
      <c r="F541" s="22" t="s">
        <v>42</v>
      </c>
      <c r="G541" s="58"/>
      <c r="H541" s="22" t="s">
        <v>42</v>
      </c>
      <c r="I541" s="22" t="s">
        <v>42</v>
      </c>
      <c r="J541" s="58"/>
      <c r="K541" s="22" t="s">
        <v>42</v>
      </c>
      <c r="L541" s="22" t="s">
        <v>42</v>
      </c>
    </row>
    <row r="542" spans="1:12" s="17" customFormat="1" x14ac:dyDescent="0.3">
      <c r="A542" s="69" t="s">
        <v>197</v>
      </c>
      <c r="B542" s="19"/>
      <c r="C542" s="20"/>
      <c r="D542" s="18"/>
      <c r="E542" s="19"/>
      <c r="F542" s="20"/>
      <c r="G542" s="18"/>
      <c r="H542" s="19"/>
      <c r="I542" s="20"/>
      <c r="J542" s="18"/>
      <c r="K542" s="19"/>
      <c r="L542" s="20"/>
    </row>
    <row r="543" spans="1:12" s="17" customFormat="1" x14ac:dyDescent="0.3">
      <c r="A543" s="70" t="s">
        <v>198</v>
      </c>
      <c r="B543" s="19"/>
      <c r="C543" s="20"/>
      <c r="D543" s="18"/>
      <c r="E543" s="19"/>
      <c r="F543" s="20"/>
      <c r="G543" s="18"/>
      <c r="H543" s="19"/>
      <c r="I543" s="20"/>
      <c r="J543" s="18"/>
      <c r="K543" s="19"/>
      <c r="L543" s="20"/>
    </row>
    <row r="544" spans="1:12" s="17" customFormat="1" x14ac:dyDescent="0.3">
      <c r="A544" s="71" t="s">
        <v>199</v>
      </c>
      <c r="B544" s="19"/>
      <c r="C544" s="20"/>
      <c r="D544" s="18"/>
      <c r="E544" s="19"/>
      <c r="F544" s="20"/>
      <c r="G544" s="18"/>
      <c r="H544" s="19"/>
      <c r="I544" s="20"/>
      <c r="J544" s="18"/>
      <c r="K544" s="19"/>
      <c r="L544" s="20"/>
    </row>
    <row r="545" spans="1:12" s="17" customFormat="1" x14ac:dyDescent="0.3">
      <c r="A545" s="70" t="s">
        <v>200</v>
      </c>
      <c r="B545" s="19"/>
      <c r="C545" s="20"/>
      <c r="D545" s="18"/>
      <c r="E545" s="19"/>
      <c r="F545" s="20"/>
      <c r="G545" s="18"/>
      <c r="H545" s="19"/>
      <c r="I545" s="20"/>
      <c r="J545" s="18"/>
      <c r="K545" s="19"/>
      <c r="L545" s="20"/>
    </row>
    <row r="546" spans="1:12" s="17" customFormat="1" x14ac:dyDescent="0.3">
      <c r="A546" s="72" t="s">
        <v>201</v>
      </c>
      <c r="B546" s="19"/>
      <c r="C546" s="20"/>
      <c r="D546" s="18"/>
      <c r="E546" s="19"/>
      <c r="F546" s="20"/>
      <c r="G546" s="18"/>
      <c r="H546" s="19"/>
      <c r="I546" s="20"/>
      <c r="J546" s="18"/>
      <c r="K546" s="19"/>
      <c r="L546" s="20"/>
    </row>
    <row r="547" spans="1:12" s="17" customFormat="1" x14ac:dyDescent="0.3">
      <c r="A547" s="72" t="s">
        <v>202</v>
      </c>
      <c r="B547" s="19"/>
      <c r="C547" s="20"/>
      <c r="D547" s="18"/>
      <c r="E547" s="19"/>
      <c r="F547" s="20"/>
      <c r="G547" s="18"/>
      <c r="H547" s="19"/>
      <c r="I547" s="20"/>
      <c r="J547" s="18"/>
      <c r="K547" s="19"/>
      <c r="L547" s="20"/>
    </row>
    <row r="548" spans="1:12" s="17" customFormat="1" x14ac:dyDescent="0.3">
      <c r="A548" s="18" t="s">
        <v>203</v>
      </c>
      <c r="B548" s="19"/>
      <c r="C548" s="20"/>
      <c r="D548" s="18"/>
      <c r="E548" s="19"/>
      <c r="F548" s="20"/>
      <c r="G548" s="18"/>
      <c r="H548" s="19"/>
      <c r="I548" s="20"/>
      <c r="J548" s="18"/>
      <c r="K548" s="19"/>
      <c r="L548" s="20"/>
    </row>
    <row r="549" spans="1:12" s="17" customFormat="1" x14ac:dyDescent="0.3">
      <c r="A549" s="18" t="s">
        <v>204</v>
      </c>
      <c r="B549" s="19"/>
      <c r="C549" s="20"/>
      <c r="D549" s="18"/>
      <c r="E549" s="19"/>
      <c r="F549" s="20"/>
      <c r="G549" s="18"/>
      <c r="H549" s="19"/>
      <c r="I549" s="20"/>
      <c r="J549" s="18"/>
      <c r="K549" s="19"/>
      <c r="L549" s="20"/>
    </row>
    <row r="550" spans="1:12" s="17" customFormat="1" x14ac:dyDescent="0.3">
      <c r="A550" s="18" t="s">
        <v>205</v>
      </c>
      <c r="B550" s="19"/>
      <c r="C550" s="20"/>
      <c r="D550" s="18"/>
      <c r="E550" s="19"/>
      <c r="F550" s="20"/>
      <c r="G550" s="18"/>
      <c r="H550" s="19"/>
      <c r="I550" s="20"/>
      <c r="J550" s="18"/>
      <c r="K550" s="19"/>
      <c r="L550" s="20"/>
    </row>
    <row r="551" spans="1:12" s="17" customFormat="1" x14ac:dyDescent="0.3">
      <c r="A551" s="18" t="s">
        <v>206</v>
      </c>
      <c r="B551" s="19"/>
      <c r="C551" s="20"/>
      <c r="D551" s="18"/>
      <c r="E551" s="19"/>
      <c r="F551" s="20"/>
      <c r="G551" s="18"/>
      <c r="H551" s="19"/>
      <c r="I551" s="20"/>
      <c r="J551" s="18"/>
      <c r="K551" s="19"/>
      <c r="L551" s="20"/>
    </row>
    <row r="552" spans="1:12" s="17" customFormat="1" x14ac:dyDescent="0.3">
      <c r="A552" s="18"/>
      <c r="B552" s="19"/>
      <c r="C552" s="20"/>
      <c r="D552" s="18"/>
      <c r="E552" s="19"/>
      <c r="F552" s="20"/>
      <c r="G552" s="18"/>
      <c r="H552" s="19"/>
      <c r="I552" s="20"/>
      <c r="J552" s="18"/>
      <c r="K552" s="19"/>
      <c r="L552" s="20"/>
    </row>
    <row r="553" spans="1:12" s="17" customFormat="1" ht="14.5" x14ac:dyDescent="0.3">
      <c r="A553" s="73" t="s">
        <v>207</v>
      </c>
      <c r="B553" s="19"/>
      <c r="C553" s="20"/>
      <c r="D553" s="18"/>
      <c r="E553" s="19"/>
      <c r="F553" s="20"/>
      <c r="G553" s="18"/>
      <c r="H553" s="19"/>
      <c r="I553" s="20"/>
      <c r="J553" s="18"/>
      <c r="K553" s="19"/>
      <c r="L553" s="20"/>
    </row>
    <row r="554" spans="1:12" s="17" customFormat="1" x14ac:dyDescent="0.3">
      <c r="A554" s="68"/>
      <c r="B554" s="19"/>
      <c r="C554" s="20"/>
      <c r="D554" s="21"/>
      <c r="E554" s="19"/>
      <c r="F554" s="20"/>
      <c r="G554" s="24"/>
      <c r="H554" s="22"/>
      <c r="I554" s="20"/>
      <c r="J554" s="21"/>
      <c r="K554" s="19"/>
      <c r="L554" s="23" t="s">
        <v>73</v>
      </c>
    </row>
    <row r="555" spans="1:12" x14ac:dyDescent="0.3">
      <c r="B555" s="246" t="s">
        <v>17</v>
      </c>
      <c r="C555" s="246"/>
      <c r="D555" s="246"/>
      <c r="E555" s="246"/>
      <c r="F555" s="246"/>
      <c r="G555" s="21"/>
      <c r="H555" s="246" t="s">
        <v>18</v>
      </c>
      <c r="I555" s="246"/>
      <c r="J555" s="246"/>
      <c r="K555" s="246"/>
      <c r="L555" s="246"/>
    </row>
    <row r="556" spans="1:12" x14ac:dyDescent="0.3">
      <c r="B556" s="247">
        <v>2022</v>
      </c>
      <c r="C556" s="247"/>
      <c r="D556" s="25"/>
      <c r="E556" s="247">
        <v>2023</v>
      </c>
      <c r="F556" s="247"/>
      <c r="G556" s="25"/>
      <c r="H556" s="247">
        <v>2022</v>
      </c>
      <c r="I556" s="247"/>
      <c r="J556" s="25"/>
      <c r="K556" s="247">
        <v>2023</v>
      </c>
      <c r="L556" s="247"/>
    </row>
    <row r="557" spans="1:12" x14ac:dyDescent="0.3">
      <c r="A557" s="76"/>
      <c r="B557" s="26" t="s">
        <v>74</v>
      </c>
      <c r="C557" s="27" t="s">
        <v>5</v>
      </c>
      <c r="D557" s="28"/>
      <c r="E557" s="26" t="s">
        <v>74</v>
      </c>
      <c r="F557" s="27" t="s">
        <v>5</v>
      </c>
      <c r="G557" s="28"/>
      <c r="H557" s="26" t="s">
        <v>74</v>
      </c>
      <c r="I557" s="27" t="s">
        <v>5</v>
      </c>
      <c r="J557" s="28"/>
      <c r="K557" s="26" t="s">
        <v>74</v>
      </c>
      <c r="L557" s="27" t="s">
        <v>5</v>
      </c>
    </row>
    <row r="558" spans="1:12" x14ac:dyDescent="0.3">
      <c r="B558" s="244" t="s">
        <v>75</v>
      </c>
      <c r="C558" s="244"/>
      <c r="D558" s="244"/>
      <c r="E558" s="244"/>
      <c r="F558" s="244"/>
      <c r="G558" s="244"/>
      <c r="H558" s="244"/>
      <c r="I558" s="244"/>
      <c r="J558" s="244"/>
      <c r="K558" s="244"/>
      <c r="L558" s="244"/>
    </row>
    <row r="559" spans="1:12" x14ac:dyDescent="0.3">
      <c r="A559" s="66" t="s">
        <v>76</v>
      </c>
      <c r="B559" s="19"/>
      <c r="C559" s="20"/>
      <c r="D559" s="56"/>
      <c r="E559" s="19"/>
      <c r="F559" s="20"/>
      <c r="G559" s="56"/>
      <c r="H559" s="19"/>
      <c r="I559" s="20"/>
      <c r="J559" s="56"/>
      <c r="K559" s="19"/>
      <c r="L559" s="20"/>
    </row>
    <row r="560" spans="1:12" x14ac:dyDescent="0.3">
      <c r="A560" s="67" t="s">
        <v>77</v>
      </c>
      <c r="B560" s="19">
        <v>103.2</v>
      </c>
      <c r="C560" s="20">
        <v>35703.155409551167</v>
      </c>
      <c r="D560" s="56"/>
      <c r="E560" s="19">
        <v>103.9</v>
      </c>
      <c r="F560" s="20">
        <v>26383.870733880205</v>
      </c>
      <c r="G560" s="56"/>
      <c r="H560" s="19">
        <v>105</v>
      </c>
      <c r="I560" s="20">
        <v>36000.665403093364</v>
      </c>
      <c r="J560" s="56"/>
      <c r="K560" s="19">
        <v>111.7</v>
      </c>
      <c r="L560" s="20">
        <v>28110.622427959413</v>
      </c>
    </row>
    <row r="561" spans="1:12" x14ac:dyDescent="0.3">
      <c r="A561" s="67" t="s">
        <v>78</v>
      </c>
      <c r="B561" s="19">
        <v>189.8</v>
      </c>
      <c r="C561" s="20">
        <v>125843.19524813072</v>
      </c>
      <c r="D561" s="56"/>
      <c r="E561" s="19">
        <v>194.1</v>
      </c>
      <c r="F561" s="20">
        <v>99351.942890385661</v>
      </c>
      <c r="G561" s="56"/>
      <c r="H561" s="19">
        <v>87</v>
      </c>
      <c r="I561" s="20">
        <v>56317.341258090761</v>
      </c>
      <c r="J561" s="56"/>
      <c r="K561" s="19">
        <v>62.8</v>
      </c>
      <c r="L561" s="20">
        <v>31383.388642968424</v>
      </c>
    </row>
    <row r="562" spans="1:12" x14ac:dyDescent="0.3">
      <c r="A562" s="67" t="s">
        <v>79</v>
      </c>
      <c r="B562" s="59" t="s">
        <v>42</v>
      </c>
      <c r="C562" s="60" t="s">
        <v>42</v>
      </c>
      <c r="D562" s="56"/>
      <c r="E562" s="59" t="s">
        <v>42</v>
      </c>
      <c r="F562" s="60" t="s">
        <v>42</v>
      </c>
      <c r="G562" s="56"/>
      <c r="H562" s="59" t="s">
        <v>42</v>
      </c>
      <c r="I562" s="60" t="s">
        <v>42</v>
      </c>
      <c r="J562" s="56"/>
      <c r="K562" s="59" t="s">
        <v>42</v>
      </c>
      <c r="L562" s="60" t="s">
        <v>42</v>
      </c>
    </row>
    <row r="563" spans="1:12" x14ac:dyDescent="0.3">
      <c r="A563" s="67" t="s">
        <v>80</v>
      </c>
      <c r="B563" s="19">
        <v>49.7</v>
      </c>
      <c r="C563" s="20">
        <v>14772.34295423844</v>
      </c>
      <c r="D563" s="56"/>
      <c r="E563" s="19">
        <v>60.8</v>
      </c>
      <c r="F563" s="20">
        <v>12975.407812102749</v>
      </c>
      <c r="G563" s="56"/>
      <c r="H563" s="19">
        <v>82.5</v>
      </c>
      <c r="I563" s="20">
        <v>25449.482902277807</v>
      </c>
      <c r="J563" s="56"/>
      <c r="K563" s="19">
        <v>64</v>
      </c>
      <c r="L563" s="20">
        <v>14175.207737278419</v>
      </c>
    </row>
    <row r="564" spans="1:12" x14ac:dyDescent="0.3">
      <c r="A564" s="67" t="s">
        <v>81</v>
      </c>
      <c r="B564" s="59" t="s">
        <v>42</v>
      </c>
      <c r="C564" s="60" t="s">
        <v>42</v>
      </c>
      <c r="D564" s="56"/>
      <c r="E564" s="59" t="s">
        <v>42</v>
      </c>
      <c r="F564" s="60" t="s">
        <v>42</v>
      </c>
      <c r="G564" s="56"/>
      <c r="H564" s="59" t="s">
        <v>42</v>
      </c>
      <c r="I564" s="60" t="s">
        <v>42</v>
      </c>
      <c r="J564" s="56"/>
      <c r="K564" s="59" t="s">
        <v>42</v>
      </c>
      <c r="L564" s="60" t="s">
        <v>42</v>
      </c>
    </row>
    <row r="565" spans="1:12" x14ac:dyDescent="0.3">
      <c r="A565" s="67" t="s">
        <v>82</v>
      </c>
      <c r="B565" s="19">
        <v>2.1</v>
      </c>
      <c r="C565" s="20">
        <v>857.55762832993923</v>
      </c>
      <c r="D565" s="56"/>
      <c r="E565" s="19">
        <v>2.2000000000000002</v>
      </c>
      <c r="F565" s="20">
        <v>865.15313875229015</v>
      </c>
      <c r="G565" s="56"/>
      <c r="H565" s="19" t="s">
        <v>42</v>
      </c>
      <c r="I565" s="20" t="s">
        <v>42</v>
      </c>
      <c r="J565" s="56"/>
      <c r="K565" s="19" t="s">
        <v>42</v>
      </c>
      <c r="L565" s="20" t="s">
        <v>42</v>
      </c>
    </row>
    <row r="566" spans="1:12" x14ac:dyDescent="0.3">
      <c r="A566" s="67" t="s">
        <v>83</v>
      </c>
      <c r="B566" s="59" t="s">
        <v>42</v>
      </c>
      <c r="C566" s="60" t="s">
        <v>42</v>
      </c>
      <c r="D566" s="56"/>
      <c r="E566" s="59" t="s">
        <v>42</v>
      </c>
      <c r="F566" s="60" t="s">
        <v>42</v>
      </c>
      <c r="G566" s="56"/>
      <c r="H566" s="59" t="s">
        <v>42</v>
      </c>
      <c r="I566" s="60" t="s">
        <v>42</v>
      </c>
      <c r="J566" s="56"/>
      <c r="K566" s="59" t="s">
        <v>42</v>
      </c>
      <c r="L566" s="60" t="s">
        <v>42</v>
      </c>
    </row>
    <row r="567" spans="1:12" x14ac:dyDescent="0.3">
      <c r="A567" s="67" t="s">
        <v>84</v>
      </c>
      <c r="B567" s="19">
        <v>55.3</v>
      </c>
      <c r="C567" s="20">
        <v>21683.363827574965</v>
      </c>
      <c r="D567" s="56"/>
      <c r="E567" s="19">
        <v>52.9</v>
      </c>
      <c r="F567" s="20">
        <v>15826.38533749114</v>
      </c>
      <c r="G567" s="56"/>
      <c r="H567" s="19">
        <v>52.5</v>
      </c>
      <c r="I567" s="20">
        <v>19157.982263618054</v>
      </c>
      <c r="J567" s="56"/>
      <c r="K567" s="19">
        <v>42.9</v>
      </c>
      <c r="L567" s="20">
        <v>11944.618781720585</v>
      </c>
    </row>
    <row r="568" spans="1:12" x14ac:dyDescent="0.3">
      <c r="A568" s="67" t="s">
        <v>85</v>
      </c>
      <c r="B568" s="59" t="s">
        <v>42</v>
      </c>
      <c r="C568" s="60" t="s">
        <v>42</v>
      </c>
      <c r="D568" s="56"/>
      <c r="E568" s="59" t="s">
        <v>42</v>
      </c>
      <c r="F568" s="60" t="s">
        <v>42</v>
      </c>
      <c r="G568" s="56"/>
      <c r="H568" s="59" t="s">
        <v>42</v>
      </c>
      <c r="I568" s="60" t="s">
        <v>42</v>
      </c>
      <c r="J568" s="56"/>
      <c r="K568" s="59" t="s">
        <v>42</v>
      </c>
      <c r="L568" s="60" t="s">
        <v>42</v>
      </c>
    </row>
    <row r="569" spans="1:12" x14ac:dyDescent="0.3">
      <c r="A569" s="67" t="s">
        <v>86</v>
      </c>
      <c r="B569" s="19">
        <v>175.56234900000004</v>
      </c>
      <c r="C569" s="20">
        <v>5902.0099977665632</v>
      </c>
      <c r="D569" s="56"/>
      <c r="E569" s="19">
        <v>184.19593900000001</v>
      </c>
      <c r="F569" s="20">
        <v>5641.1413997552854</v>
      </c>
      <c r="G569" s="56"/>
      <c r="H569" s="19">
        <v>67.642128</v>
      </c>
      <c r="I569" s="20">
        <v>2219.2171351553015</v>
      </c>
      <c r="J569" s="56"/>
      <c r="K569" s="19">
        <v>59.385360000000006</v>
      </c>
      <c r="L569" s="20">
        <v>1774.9262225134703</v>
      </c>
    </row>
    <row r="570" spans="1:12" x14ac:dyDescent="0.3">
      <c r="A570" s="66" t="s">
        <v>87</v>
      </c>
      <c r="B570" s="19"/>
      <c r="C570" s="20"/>
      <c r="D570" s="56"/>
      <c r="E570" s="19"/>
      <c r="F570" s="20"/>
      <c r="G570" s="56"/>
      <c r="H570" s="19"/>
      <c r="I570" s="20"/>
      <c r="J570" s="56"/>
      <c r="K570" s="19"/>
      <c r="L570" s="20"/>
    </row>
    <row r="571" spans="1:12" x14ac:dyDescent="0.3">
      <c r="A571" s="67" t="s">
        <v>88</v>
      </c>
      <c r="B571" s="59" t="s">
        <v>42</v>
      </c>
      <c r="C571" s="60" t="s">
        <v>42</v>
      </c>
      <c r="D571" s="56"/>
      <c r="E571" s="59" t="s">
        <v>42</v>
      </c>
      <c r="F571" s="60" t="s">
        <v>42</v>
      </c>
      <c r="G571" s="56"/>
      <c r="H571" s="59" t="s">
        <v>42</v>
      </c>
      <c r="I571" s="60" t="s">
        <v>42</v>
      </c>
      <c r="J571" s="56"/>
      <c r="K571" s="59" t="s">
        <v>42</v>
      </c>
      <c r="L571" s="60" t="s">
        <v>42</v>
      </c>
    </row>
    <row r="572" spans="1:12" x14ac:dyDescent="0.3">
      <c r="A572" s="67" t="s">
        <v>89</v>
      </c>
      <c r="B572" s="59" t="s">
        <v>42</v>
      </c>
      <c r="C572" s="60" t="s">
        <v>42</v>
      </c>
      <c r="D572" s="56"/>
      <c r="E572" s="59" t="s">
        <v>42</v>
      </c>
      <c r="F572" s="60" t="s">
        <v>42</v>
      </c>
      <c r="G572" s="56"/>
      <c r="H572" s="59" t="s">
        <v>42</v>
      </c>
      <c r="I572" s="60" t="s">
        <v>42</v>
      </c>
      <c r="J572" s="56"/>
      <c r="K572" s="59" t="s">
        <v>42</v>
      </c>
      <c r="L572" s="60" t="s">
        <v>42</v>
      </c>
    </row>
    <row r="573" spans="1:12" x14ac:dyDescent="0.3">
      <c r="A573" s="67" t="s">
        <v>90</v>
      </c>
      <c r="B573" s="59" t="s">
        <v>42</v>
      </c>
      <c r="C573" s="60" t="s">
        <v>42</v>
      </c>
      <c r="D573" s="56"/>
      <c r="E573" s="59" t="s">
        <v>42</v>
      </c>
      <c r="F573" s="60" t="s">
        <v>42</v>
      </c>
      <c r="G573" s="56"/>
      <c r="H573" s="59" t="s">
        <v>42</v>
      </c>
      <c r="I573" s="60" t="s">
        <v>42</v>
      </c>
      <c r="J573" s="56"/>
      <c r="K573" s="59" t="s">
        <v>42</v>
      </c>
      <c r="L573" s="60" t="s">
        <v>42</v>
      </c>
    </row>
    <row r="574" spans="1:12" x14ac:dyDescent="0.3">
      <c r="A574" s="67" t="s">
        <v>91</v>
      </c>
      <c r="B574" s="59" t="s">
        <v>42</v>
      </c>
      <c r="C574" s="60" t="s">
        <v>42</v>
      </c>
      <c r="D574" s="56"/>
      <c r="E574" s="59" t="s">
        <v>42</v>
      </c>
      <c r="F574" s="60" t="s">
        <v>42</v>
      </c>
      <c r="G574" s="56"/>
      <c r="H574" s="59" t="s">
        <v>42</v>
      </c>
      <c r="I574" s="60" t="s">
        <v>42</v>
      </c>
      <c r="J574" s="56"/>
      <c r="K574" s="59" t="s">
        <v>42</v>
      </c>
      <c r="L574" s="60" t="s">
        <v>42</v>
      </c>
    </row>
    <row r="575" spans="1:12" x14ac:dyDescent="0.3">
      <c r="A575" s="67" t="s">
        <v>92</v>
      </c>
      <c r="B575" s="59" t="s">
        <v>42</v>
      </c>
      <c r="C575" s="60" t="s">
        <v>42</v>
      </c>
      <c r="D575" s="56"/>
      <c r="E575" s="59" t="s">
        <v>42</v>
      </c>
      <c r="F575" s="60" t="s">
        <v>42</v>
      </c>
      <c r="G575" s="56"/>
      <c r="H575" s="59" t="s">
        <v>42</v>
      </c>
      <c r="I575" s="60" t="s">
        <v>42</v>
      </c>
      <c r="J575" s="56"/>
      <c r="K575" s="59" t="s">
        <v>42</v>
      </c>
      <c r="L575" s="60" t="s">
        <v>42</v>
      </c>
    </row>
    <row r="576" spans="1:12" x14ac:dyDescent="0.3">
      <c r="A576" s="67" t="s">
        <v>93</v>
      </c>
      <c r="B576" s="59" t="s">
        <v>42</v>
      </c>
      <c r="C576" s="60" t="s">
        <v>42</v>
      </c>
      <c r="D576" s="56"/>
      <c r="E576" s="59" t="s">
        <v>42</v>
      </c>
      <c r="F576" s="60" t="s">
        <v>42</v>
      </c>
      <c r="G576" s="56"/>
      <c r="H576" s="59" t="s">
        <v>42</v>
      </c>
      <c r="I576" s="60" t="s">
        <v>42</v>
      </c>
      <c r="J576" s="56"/>
      <c r="K576" s="59" t="s">
        <v>42</v>
      </c>
      <c r="L576" s="60" t="s">
        <v>42</v>
      </c>
    </row>
    <row r="577" spans="1:12" x14ac:dyDescent="0.3">
      <c r="A577" s="67" t="s">
        <v>94</v>
      </c>
      <c r="B577" s="59" t="s">
        <v>42</v>
      </c>
      <c r="C577" s="60" t="s">
        <v>42</v>
      </c>
      <c r="D577" s="56"/>
      <c r="E577" s="59" t="s">
        <v>42</v>
      </c>
      <c r="F577" s="60" t="s">
        <v>42</v>
      </c>
      <c r="G577" s="56"/>
      <c r="H577" s="59" t="s">
        <v>42</v>
      </c>
      <c r="I577" s="60" t="s">
        <v>42</v>
      </c>
      <c r="J577" s="56"/>
      <c r="K577" s="59" t="s">
        <v>42</v>
      </c>
      <c r="L577" s="60" t="s">
        <v>42</v>
      </c>
    </row>
    <row r="578" spans="1:12" x14ac:dyDescent="0.3">
      <c r="A578" s="66" t="s">
        <v>95</v>
      </c>
      <c r="B578" s="19"/>
      <c r="C578" s="20"/>
      <c r="D578" s="56"/>
      <c r="E578" s="19"/>
      <c r="F578" s="20"/>
      <c r="G578" s="56"/>
      <c r="H578" s="19"/>
      <c r="I578" s="20"/>
      <c r="J578" s="56"/>
      <c r="K578" s="19"/>
      <c r="L578" s="20"/>
    </row>
    <row r="579" spans="1:12" x14ac:dyDescent="0.3">
      <c r="A579" s="67" t="s">
        <v>96</v>
      </c>
      <c r="B579" s="19">
        <v>11.3</v>
      </c>
      <c r="C579" s="20">
        <v>6944.24</v>
      </c>
      <c r="D579" s="56"/>
      <c r="E579" s="19">
        <v>13.6</v>
      </c>
      <c r="F579" s="20">
        <v>11314.800000000001</v>
      </c>
      <c r="G579" s="56"/>
      <c r="H579" s="19">
        <v>6.1</v>
      </c>
      <c r="I579" s="20">
        <v>3606.93</v>
      </c>
      <c r="J579" s="56"/>
      <c r="K579" s="19">
        <v>6.8</v>
      </c>
      <c r="L579" s="20">
        <v>5412.12</v>
      </c>
    </row>
    <row r="580" spans="1:12" x14ac:dyDescent="0.3">
      <c r="A580" s="67" t="s">
        <v>97</v>
      </c>
      <c r="B580" s="59" t="s">
        <v>42</v>
      </c>
      <c r="C580" s="60" t="s">
        <v>42</v>
      </c>
      <c r="D580" s="56"/>
      <c r="E580" s="59" t="s">
        <v>42</v>
      </c>
      <c r="F580" s="60" t="s">
        <v>42</v>
      </c>
      <c r="G580" s="56"/>
      <c r="H580" s="59" t="s">
        <v>42</v>
      </c>
      <c r="I580" s="60" t="s">
        <v>42</v>
      </c>
      <c r="J580" s="56"/>
      <c r="K580" s="59" t="s">
        <v>42</v>
      </c>
      <c r="L580" s="60" t="s">
        <v>42</v>
      </c>
    </row>
    <row r="581" spans="1:12" x14ac:dyDescent="0.3">
      <c r="A581" s="67" t="s">
        <v>98</v>
      </c>
      <c r="B581" s="19">
        <v>2.8</v>
      </c>
      <c r="C581" s="20">
        <v>3481.14</v>
      </c>
      <c r="D581" s="56"/>
      <c r="E581" s="19">
        <v>2.8</v>
      </c>
      <c r="F581" s="20">
        <v>2983.92</v>
      </c>
      <c r="G581" s="56"/>
      <c r="H581" s="19">
        <v>0.7</v>
      </c>
      <c r="I581" s="20">
        <v>978.11</v>
      </c>
      <c r="J581" s="56"/>
      <c r="K581" s="19">
        <v>1.6</v>
      </c>
      <c r="L581" s="20">
        <v>1877.92</v>
      </c>
    </row>
    <row r="582" spans="1:12" x14ac:dyDescent="0.3">
      <c r="A582" s="67" t="s">
        <v>99</v>
      </c>
      <c r="B582" s="19">
        <v>0.4</v>
      </c>
      <c r="C582" s="20">
        <v>310.16574017041006</v>
      </c>
      <c r="D582" s="56"/>
      <c r="E582" s="19">
        <v>0.3</v>
      </c>
      <c r="F582" s="20">
        <v>233.78742665344657</v>
      </c>
      <c r="G582" s="56"/>
      <c r="H582" s="19">
        <v>3</v>
      </c>
      <c r="I582" s="20">
        <v>2309.4361443566077</v>
      </c>
      <c r="J582" s="56"/>
      <c r="K582" s="19">
        <v>3.2</v>
      </c>
      <c r="L582" s="20">
        <v>2475.7155467502835</v>
      </c>
    </row>
    <row r="583" spans="1:12" x14ac:dyDescent="0.3">
      <c r="A583" s="67" t="s">
        <v>100</v>
      </c>
      <c r="B583" s="19">
        <v>175.8</v>
      </c>
      <c r="C583" s="20">
        <v>41574.630000000005</v>
      </c>
      <c r="D583" s="56"/>
      <c r="E583" s="19">
        <v>178.6</v>
      </c>
      <c r="F583" s="20">
        <v>42672.399999999994</v>
      </c>
      <c r="G583" s="56"/>
      <c r="H583" s="19">
        <v>9.9</v>
      </c>
      <c r="I583" s="20">
        <v>1254.33</v>
      </c>
      <c r="J583" s="56"/>
      <c r="K583" s="19">
        <v>14.6</v>
      </c>
      <c r="L583" s="20">
        <v>2286.36</v>
      </c>
    </row>
    <row r="584" spans="1:12" x14ac:dyDescent="0.3">
      <c r="A584" s="67" t="s">
        <v>101</v>
      </c>
      <c r="B584" s="59" t="s">
        <v>42</v>
      </c>
      <c r="C584" s="60" t="s">
        <v>42</v>
      </c>
      <c r="D584" s="56"/>
      <c r="E584" s="59" t="s">
        <v>42</v>
      </c>
      <c r="F584" s="60" t="s">
        <v>42</v>
      </c>
      <c r="G584" s="56"/>
      <c r="H584" s="59" t="s">
        <v>42</v>
      </c>
      <c r="I584" s="60" t="s">
        <v>42</v>
      </c>
      <c r="J584" s="56"/>
      <c r="K584" s="59" t="s">
        <v>42</v>
      </c>
      <c r="L584" s="60" t="s">
        <v>42</v>
      </c>
    </row>
    <row r="585" spans="1:12" x14ac:dyDescent="0.3">
      <c r="A585" s="67" t="s">
        <v>102</v>
      </c>
      <c r="B585" s="19">
        <v>2.4</v>
      </c>
      <c r="C585" s="20">
        <v>5681.051244784644</v>
      </c>
      <c r="D585" s="56"/>
      <c r="E585" s="19">
        <v>2.8</v>
      </c>
      <c r="F585" s="20">
        <v>6886.3809505531208</v>
      </c>
      <c r="G585" s="56"/>
      <c r="H585" s="19">
        <v>0.2</v>
      </c>
      <c r="I585" s="20">
        <v>475.48650226088802</v>
      </c>
      <c r="J585" s="56"/>
      <c r="K585" s="19">
        <v>0.3</v>
      </c>
      <c r="L585" s="20">
        <v>741.045713773594</v>
      </c>
    </row>
    <row r="586" spans="1:12" x14ac:dyDescent="0.3">
      <c r="A586" s="67" t="s">
        <v>103</v>
      </c>
      <c r="B586" s="59" t="s">
        <v>42</v>
      </c>
      <c r="C586" s="60" t="s">
        <v>42</v>
      </c>
      <c r="D586" s="56"/>
      <c r="E586" s="59" t="s">
        <v>42</v>
      </c>
      <c r="F586" s="60" t="s">
        <v>42</v>
      </c>
      <c r="G586" s="56"/>
      <c r="H586" s="59" t="s">
        <v>42</v>
      </c>
      <c r="I586" s="60" t="s">
        <v>42</v>
      </c>
      <c r="J586" s="56"/>
      <c r="K586" s="59" t="s">
        <v>42</v>
      </c>
      <c r="L586" s="60" t="s">
        <v>42</v>
      </c>
    </row>
    <row r="587" spans="1:12" x14ac:dyDescent="0.3">
      <c r="A587" s="67" t="s">
        <v>104</v>
      </c>
      <c r="B587" s="19">
        <v>9.1</v>
      </c>
      <c r="C587" s="20">
        <v>6644.4781113865511</v>
      </c>
      <c r="D587" s="56"/>
      <c r="E587" s="19">
        <v>15.2</v>
      </c>
      <c r="F587" s="20">
        <v>10954.188837172043</v>
      </c>
      <c r="G587" s="56"/>
      <c r="H587" s="19">
        <v>1.4</v>
      </c>
      <c r="I587" s="20">
        <v>1014.0654460620776</v>
      </c>
      <c r="J587" s="56"/>
      <c r="K587" s="19">
        <v>1.4</v>
      </c>
      <c r="L587" s="20">
        <v>1000.8825952632707</v>
      </c>
    </row>
    <row r="588" spans="1:12" x14ac:dyDescent="0.3">
      <c r="A588" s="67" t="s">
        <v>105</v>
      </c>
      <c r="B588" s="19">
        <v>2.6</v>
      </c>
      <c r="C588" s="20">
        <v>2366.3928927253723</v>
      </c>
      <c r="D588" s="56"/>
      <c r="E588" s="19">
        <v>2</v>
      </c>
      <c r="F588" s="20">
        <v>1991.4106343396597</v>
      </c>
      <c r="G588" s="56"/>
      <c r="H588" s="19">
        <v>1.2</v>
      </c>
      <c r="I588" s="20">
        <v>1097.1288737926882</v>
      </c>
      <c r="J588" s="56"/>
      <c r="K588" s="19">
        <v>1.2</v>
      </c>
      <c r="L588" s="20">
        <v>1200.2589879292009</v>
      </c>
    </row>
    <row r="589" spans="1:12" x14ac:dyDescent="0.3">
      <c r="A589" s="67" t="s">
        <v>106</v>
      </c>
      <c r="B589" s="19">
        <v>5</v>
      </c>
      <c r="C589" s="20">
        <v>3648.7268104309474</v>
      </c>
      <c r="D589" s="56"/>
      <c r="E589" s="19">
        <v>6.3</v>
      </c>
      <c r="F589" s="20">
        <v>5654.7968108058822</v>
      </c>
      <c r="G589" s="56"/>
      <c r="H589" s="19">
        <v>2</v>
      </c>
      <c r="I589" s="20">
        <v>1450.0669481850859</v>
      </c>
      <c r="J589" s="56"/>
      <c r="K589" s="19">
        <v>5.4</v>
      </c>
      <c r="L589" s="20">
        <v>4815.6723349226704</v>
      </c>
    </row>
    <row r="590" spans="1:12" x14ac:dyDescent="0.3">
      <c r="A590" s="67" t="s">
        <v>107</v>
      </c>
      <c r="B590" s="59" t="s">
        <v>42</v>
      </c>
      <c r="C590" s="60" t="s">
        <v>42</v>
      </c>
      <c r="D590" s="56"/>
      <c r="E590" s="59" t="s">
        <v>42</v>
      </c>
      <c r="F590" s="60" t="s">
        <v>42</v>
      </c>
      <c r="G590" s="56"/>
      <c r="H590" s="59" t="s">
        <v>42</v>
      </c>
      <c r="I590" s="60" t="s">
        <v>42</v>
      </c>
      <c r="J590" s="56"/>
      <c r="K590" s="59" t="s">
        <v>42</v>
      </c>
      <c r="L590" s="60" t="s">
        <v>42</v>
      </c>
    </row>
    <row r="591" spans="1:12" x14ac:dyDescent="0.3">
      <c r="A591" s="67" t="s">
        <v>108</v>
      </c>
      <c r="B591" s="19">
        <v>11.6</v>
      </c>
      <c r="C591" s="20">
        <v>4182.42</v>
      </c>
      <c r="D591" s="56"/>
      <c r="E591" s="19">
        <v>15.1</v>
      </c>
      <c r="F591" s="20">
        <v>5575.2</v>
      </c>
      <c r="G591" s="56"/>
      <c r="H591" s="19">
        <v>18.2</v>
      </c>
      <c r="I591" s="20">
        <v>5087.26</v>
      </c>
      <c r="J591" s="56"/>
      <c r="K591" s="19">
        <v>11.1</v>
      </c>
      <c r="L591" s="20">
        <v>3475.41</v>
      </c>
    </row>
    <row r="592" spans="1:12" x14ac:dyDescent="0.3">
      <c r="A592" s="67" t="s">
        <v>109</v>
      </c>
      <c r="B592" s="19">
        <v>5.3</v>
      </c>
      <c r="C592" s="20">
        <v>1867.2375693280903</v>
      </c>
      <c r="D592" s="56"/>
      <c r="E592" s="19">
        <v>5.5</v>
      </c>
      <c r="F592" s="20">
        <v>2179.9117849467093</v>
      </c>
      <c r="G592" s="56"/>
      <c r="H592" s="19">
        <v>1.5</v>
      </c>
      <c r="I592" s="20">
        <v>600.30057293110519</v>
      </c>
      <c r="J592" s="56"/>
      <c r="K592" s="19">
        <v>2.7</v>
      </c>
      <c r="L592" s="20">
        <v>1215.6086601854879</v>
      </c>
    </row>
    <row r="593" spans="1:12" x14ac:dyDescent="0.3">
      <c r="A593" s="67" t="s">
        <v>110</v>
      </c>
      <c r="B593" s="19">
        <v>1.9</v>
      </c>
      <c r="C593" s="20">
        <v>4147.3891752706004</v>
      </c>
      <c r="D593" s="56"/>
      <c r="E593" s="19">
        <v>1.5</v>
      </c>
      <c r="F593" s="20">
        <v>5448.3596744607476</v>
      </c>
      <c r="G593" s="56"/>
      <c r="H593" s="19" t="s">
        <v>42</v>
      </c>
      <c r="I593" s="20" t="s">
        <v>42</v>
      </c>
      <c r="J593" s="56"/>
      <c r="K593" s="19" t="s">
        <v>42</v>
      </c>
      <c r="L593" s="20" t="s">
        <v>42</v>
      </c>
    </row>
    <row r="594" spans="1:12" x14ac:dyDescent="0.3">
      <c r="A594" s="67" t="s">
        <v>111</v>
      </c>
      <c r="B594" s="19">
        <v>3.5</v>
      </c>
      <c r="C594" s="20">
        <v>5834.1192556944407</v>
      </c>
      <c r="D594" s="56"/>
      <c r="E594" s="19">
        <v>3.6</v>
      </c>
      <c r="F594" s="20">
        <v>5508.7420903482816</v>
      </c>
      <c r="G594" s="56"/>
      <c r="H594" s="19">
        <v>0.1</v>
      </c>
      <c r="I594" s="20">
        <v>167.84737569914742</v>
      </c>
      <c r="J594" s="56"/>
      <c r="K594" s="19">
        <v>0.1</v>
      </c>
      <c r="L594" s="20">
        <v>154.0838908918173</v>
      </c>
    </row>
    <row r="595" spans="1:12" x14ac:dyDescent="0.3">
      <c r="A595" s="67" t="s">
        <v>112</v>
      </c>
      <c r="B595" s="19">
        <v>0.6</v>
      </c>
      <c r="C595" s="20">
        <v>213.10010005073116</v>
      </c>
      <c r="D595" s="56"/>
      <c r="E595" s="19">
        <v>0.6</v>
      </c>
      <c r="F595" s="20">
        <v>218.64070265205015</v>
      </c>
      <c r="G595" s="56"/>
      <c r="H595" s="19" t="s">
        <v>42</v>
      </c>
      <c r="I595" s="20" t="s">
        <v>42</v>
      </c>
      <c r="J595" s="56"/>
      <c r="K595" s="19" t="s">
        <v>42</v>
      </c>
      <c r="L595" s="20" t="s">
        <v>42</v>
      </c>
    </row>
    <row r="596" spans="1:12" x14ac:dyDescent="0.3">
      <c r="A596" s="67" t="s">
        <v>113</v>
      </c>
      <c r="B596" s="59" t="s">
        <v>42</v>
      </c>
      <c r="C596" s="60" t="s">
        <v>42</v>
      </c>
      <c r="D596" s="56"/>
      <c r="E596" s="59" t="s">
        <v>42</v>
      </c>
      <c r="F596" s="60" t="s">
        <v>42</v>
      </c>
      <c r="G596" s="56"/>
      <c r="H596" s="59" t="s">
        <v>42</v>
      </c>
      <c r="I596" s="60" t="s">
        <v>42</v>
      </c>
      <c r="J596" s="56"/>
      <c r="K596" s="59" t="s">
        <v>42</v>
      </c>
      <c r="L596" s="60" t="s">
        <v>42</v>
      </c>
    </row>
    <row r="597" spans="1:12" x14ac:dyDescent="0.3">
      <c r="A597" s="67" t="s">
        <v>114</v>
      </c>
      <c r="B597" s="19">
        <v>2.8</v>
      </c>
      <c r="C597" s="20">
        <v>1453.1324663841187</v>
      </c>
      <c r="D597" s="56"/>
      <c r="E597" s="19">
        <v>3.2</v>
      </c>
      <c r="F597" s="20">
        <v>2849.8003569315974</v>
      </c>
      <c r="G597" s="56"/>
      <c r="H597" s="19" t="s">
        <v>42</v>
      </c>
      <c r="I597" s="20" t="s">
        <v>42</v>
      </c>
      <c r="J597" s="56"/>
      <c r="K597" s="19">
        <v>0.3</v>
      </c>
      <c r="L597" s="20">
        <v>267.65643856732277</v>
      </c>
    </row>
    <row r="598" spans="1:12" x14ac:dyDescent="0.3">
      <c r="A598" s="67" t="s">
        <v>115</v>
      </c>
      <c r="B598" s="19">
        <v>7.1</v>
      </c>
      <c r="C598" s="20">
        <v>6817.5779740925645</v>
      </c>
      <c r="D598" s="56"/>
      <c r="E598" s="19">
        <v>7.2</v>
      </c>
      <c r="F598" s="20">
        <v>7971.3810295389903</v>
      </c>
      <c r="G598" s="56"/>
      <c r="H598" s="19" t="s">
        <v>42</v>
      </c>
      <c r="I598" s="20" t="s">
        <v>42</v>
      </c>
      <c r="J598" s="56"/>
      <c r="K598" s="19" t="s">
        <v>42</v>
      </c>
      <c r="L598" s="20" t="s">
        <v>42</v>
      </c>
    </row>
    <row r="599" spans="1:12" x14ac:dyDescent="0.3">
      <c r="A599" s="67" t="s">
        <v>116</v>
      </c>
      <c r="B599" s="19">
        <v>0.5</v>
      </c>
      <c r="C599" s="20">
        <v>505.66999999999996</v>
      </c>
      <c r="D599" s="56"/>
      <c r="E599" s="19">
        <v>0.7</v>
      </c>
      <c r="F599" s="20">
        <v>695.86</v>
      </c>
      <c r="G599" s="56"/>
      <c r="H599" s="19" t="s">
        <v>42</v>
      </c>
      <c r="I599" s="20" t="s">
        <v>42</v>
      </c>
      <c r="J599" s="56"/>
      <c r="K599" s="19">
        <v>0.1</v>
      </c>
      <c r="L599" s="20">
        <v>98.55</v>
      </c>
    </row>
    <row r="600" spans="1:12" x14ac:dyDescent="0.3">
      <c r="A600" s="67" t="s">
        <v>117</v>
      </c>
      <c r="B600" s="19">
        <v>1.1000000000000001</v>
      </c>
      <c r="C600" s="20">
        <v>5578.75</v>
      </c>
      <c r="D600" s="56"/>
      <c r="E600" s="19">
        <v>1.1000000000000001</v>
      </c>
      <c r="F600" s="20">
        <v>5738.95</v>
      </c>
      <c r="G600" s="56"/>
      <c r="H600" s="19" t="s">
        <v>42</v>
      </c>
      <c r="I600" s="20" t="s">
        <v>42</v>
      </c>
      <c r="J600" s="56"/>
      <c r="K600" s="19">
        <v>0.1</v>
      </c>
      <c r="L600" s="20">
        <v>208.38</v>
      </c>
    </row>
    <row r="601" spans="1:12" x14ac:dyDescent="0.3">
      <c r="A601" s="67" t="s">
        <v>118</v>
      </c>
      <c r="B601" s="19">
        <v>0.7</v>
      </c>
      <c r="C601" s="20">
        <v>374.41</v>
      </c>
      <c r="D601" s="56"/>
      <c r="E601" s="19">
        <v>1.4</v>
      </c>
      <c r="F601" s="20">
        <v>779.9</v>
      </c>
      <c r="G601" s="56"/>
      <c r="H601" s="19">
        <v>0.1</v>
      </c>
      <c r="I601" s="20">
        <v>52.23</v>
      </c>
      <c r="J601" s="56"/>
      <c r="K601" s="19">
        <v>0.2</v>
      </c>
      <c r="L601" s="20">
        <v>111.78</v>
      </c>
    </row>
    <row r="602" spans="1:12" x14ac:dyDescent="0.3">
      <c r="A602" s="67" t="s">
        <v>119</v>
      </c>
      <c r="B602" s="19">
        <v>1.8</v>
      </c>
      <c r="C602" s="20">
        <v>2604.48</v>
      </c>
      <c r="D602" s="56"/>
      <c r="E602" s="19">
        <v>1.8</v>
      </c>
      <c r="F602" s="20">
        <v>2589.56</v>
      </c>
      <c r="G602" s="56"/>
      <c r="H602" s="19">
        <v>2.8</v>
      </c>
      <c r="I602" s="20">
        <v>4311.72</v>
      </c>
      <c r="J602" s="56"/>
      <c r="K602" s="19">
        <v>1.2</v>
      </c>
      <c r="L602" s="20">
        <v>1844.28</v>
      </c>
    </row>
    <row r="603" spans="1:12" x14ac:dyDescent="0.3">
      <c r="A603" s="67" t="s">
        <v>120</v>
      </c>
      <c r="B603" s="19">
        <v>9</v>
      </c>
      <c r="C603" s="20">
        <v>9897.09</v>
      </c>
      <c r="D603" s="56"/>
      <c r="E603" s="19">
        <v>13.3</v>
      </c>
      <c r="F603" s="20">
        <v>14325.71</v>
      </c>
      <c r="G603" s="56"/>
      <c r="H603" s="19">
        <v>2.1</v>
      </c>
      <c r="I603" s="20">
        <v>1989.66</v>
      </c>
      <c r="J603" s="56"/>
      <c r="K603" s="19">
        <v>2.6</v>
      </c>
      <c r="L603" s="20">
        <v>2335.3200000000002</v>
      </c>
    </row>
    <row r="604" spans="1:12" x14ac:dyDescent="0.3">
      <c r="A604" s="67" t="s">
        <v>121</v>
      </c>
      <c r="B604" s="59" t="s">
        <v>42</v>
      </c>
      <c r="C604" s="60" t="s">
        <v>42</v>
      </c>
      <c r="D604" s="56"/>
      <c r="E604" s="59" t="s">
        <v>42</v>
      </c>
      <c r="F604" s="60" t="s">
        <v>42</v>
      </c>
      <c r="G604" s="56"/>
      <c r="H604" s="59" t="s">
        <v>42</v>
      </c>
      <c r="I604" s="60" t="s">
        <v>42</v>
      </c>
      <c r="J604" s="56"/>
      <c r="K604" s="59" t="s">
        <v>42</v>
      </c>
      <c r="L604" s="60" t="s">
        <v>42</v>
      </c>
    </row>
    <row r="605" spans="1:12" x14ac:dyDescent="0.3">
      <c r="A605" s="67" t="s">
        <v>122</v>
      </c>
      <c r="B605" s="19">
        <v>0.9</v>
      </c>
      <c r="C605" s="20">
        <v>707.55767886852743</v>
      </c>
      <c r="D605" s="56"/>
      <c r="E605" s="19">
        <v>1.4</v>
      </c>
      <c r="F605" s="20">
        <v>1150.1743157607286</v>
      </c>
      <c r="G605" s="56"/>
      <c r="H605" s="19">
        <v>0.3</v>
      </c>
      <c r="I605" s="20">
        <v>224.65905916614497</v>
      </c>
      <c r="J605" s="56"/>
      <c r="K605" s="19">
        <v>0.3</v>
      </c>
      <c r="L605" s="20">
        <v>234.76871682862151</v>
      </c>
    </row>
    <row r="606" spans="1:12" x14ac:dyDescent="0.3">
      <c r="A606" s="67" t="s">
        <v>123</v>
      </c>
      <c r="B606" s="19">
        <v>2.2000000000000002</v>
      </c>
      <c r="C606" s="20">
        <v>4090.87</v>
      </c>
      <c r="D606" s="56"/>
      <c r="E606" s="19">
        <v>2.8</v>
      </c>
      <c r="F606" s="20">
        <v>5310.6</v>
      </c>
      <c r="G606" s="56"/>
      <c r="H606" s="19">
        <v>0.4</v>
      </c>
      <c r="I606" s="20">
        <v>357.12</v>
      </c>
      <c r="J606" s="56"/>
      <c r="K606" s="19">
        <v>0.5</v>
      </c>
      <c r="L606" s="20">
        <v>475.4</v>
      </c>
    </row>
    <row r="607" spans="1:12" x14ac:dyDescent="0.3">
      <c r="A607" s="67" t="s">
        <v>124</v>
      </c>
      <c r="B607" s="19">
        <v>2.9</v>
      </c>
      <c r="C607" s="20">
        <v>2181.2798307276644</v>
      </c>
      <c r="D607" s="56"/>
      <c r="E607" s="19">
        <v>2</v>
      </c>
      <c r="F607" s="20">
        <v>1310.272229354342</v>
      </c>
      <c r="G607" s="56"/>
      <c r="H607" s="19">
        <v>0.5</v>
      </c>
      <c r="I607" s="20">
        <v>371.09407664711767</v>
      </c>
      <c r="J607" s="56"/>
      <c r="K607" s="19">
        <v>1.2</v>
      </c>
      <c r="L607" s="20">
        <v>775.73505782313464</v>
      </c>
    </row>
    <row r="608" spans="1:12" x14ac:dyDescent="0.3">
      <c r="A608" s="67" t="s">
        <v>125</v>
      </c>
      <c r="B608" s="59" t="s">
        <v>42</v>
      </c>
      <c r="C608" s="60" t="s">
        <v>42</v>
      </c>
      <c r="D608" s="56"/>
      <c r="E608" s="59" t="s">
        <v>42</v>
      </c>
      <c r="F608" s="60" t="s">
        <v>42</v>
      </c>
      <c r="G608" s="56"/>
      <c r="H608" s="59" t="s">
        <v>42</v>
      </c>
      <c r="I608" s="60" t="s">
        <v>42</v>
      </c>
      <c r="J608" s="56"/>
      <c r="K608" s="59" t="s">
        <v>42</v>
      </c>
      <c r="L608" s="60" t="s">
        <v>42</v>
      </c>
    </row>
    <row r="609" spans="1:12" x14ac:dyDescent="0.3">
      <c r="A609" s="67" t="s">
        <v>126</v>
      </c>
      <c r="B609" s="59" t="s">
        <v>42</v>
      </c>
      <c r="C609" s="60" t="s">
        <v>42</v>
      </c>
      <c r="D609" s="56"/>
      <c r="E609" s="59" t="s">
        <v>42</v>
      </c>
      <c r="F609" s="60" t="s">
        <v>42</v>
      </c>
      <c r="G609" s="56"/>
      <c r="H609" s="59" t="s">
        <v>42</v>
      </c>
      <c r="I609" s="60" t="s">
        <v>42</v>
      </c>
      <c r="J609" s="56"/>
      <c r="K609" s="59" t="s">
        <v>42</v>
      </c>
      <c r="L609" s="60" t="s">
        <v>42</v>
      </c>
    </row>
    <row r="610" spans="1:12" x14ac:dyDescent="0.3">
      <c r="A610" s="66" t="s">
        <v>127</v>
      </c>
      <c r="B610" s="19"/>
      <c r="C610" s="20"/>
      <c r="D610" s="56"/>
      <c r="E610" s="19"/>
      <c r="F610" s="20"/>
      <c r="G610" s="56"/>
      <c r="H610" s="19"/>
      <c r="I610" s="20"/>
      <c r="J610" s="56"/>
      <c r="K610" s="19"/>
      <c r="L610" s="20"/>
    </row>
    <row r="611" spans="1:12" x14ac:dyDescent="0.3">
      <c r="A611" s="67" t="s">
        <v>128</v>
      </c>
      <c r="B611" s="19">
        <v>0.2</v>
      </c>
      <c r="C611" s="20">
        <v>6.9405403287496394</v>
      </c>
      <c r="D611" s="56"/>
      <c r="E611" s="19">
        <v>0.2</v>
      </c>
      <c r="F611" s="20">
        <v>8.8006051368545428</v>
      </c>
      <c r="G611" s="56"/>
      <c r="H611" s="19" t="s">
        <v>42</v>
      </c>
      <c r="I611" s="20" t="s">
        <v>42</v>
      </c>
      <c r="J611" s="56"/>
      <c r="K611" s="19" t="s">
        <v>42</v>
      </c>
      <c r="L611" s="20" t="s">
        <v>42</v>
      </c>
    </row>
    <row r="612" spans="1:12" x14ac:dyDescent="0.3">
      <c r="A612" s="67" t="s">
        <v>129</v>
      </c>
      <c r="B612" s="19">
        <v>2.4</v>
      </c>
      <c r="C612" s="20">
        <v>10306.120443203661</v>
      </c>
      <c r="D612" s="56"/>
      <c r="E612" s="19">
        <v>2.4</v>
      </c>
      <c r="F612" s="20">
        <v>11285.20188530801</v>
      </c>
      <c r="G612" s="56"/>
      <c r="H612" s="19">
        <v>11.4</v>
      </c>
      <c r="I612" s="20">
        <v>48734.686083002984</v>
      </c>
      <c r="J612" s="56"/>
      <c r="K612" s="19">
        <v>11.6</v>
      </c>
      <c r="L612" s="20">
        <v>54300.70023037753</v>
      </c>
    </row>
    <row r="613" spans="1:12" x14ac:dyDescent="0.3">
      <c r="A613" s="67" t="s">
        <v>130</v>
      </c>
      <c r="B613" s="59" t="s">
        <v>42</v>
      </c>
      <c r="C613" s="60" t="s">
        <v>42</v>
      </c>
      <c r="D613" s="56"/>
      <c r="E613" s="59" t="s">
        <v>42</v>
      </c>
      <c r="F613" s="60" t="s">
        <v>42</v>
      </c>
      <c r="G613" s="56"/>
      <c r="H613" s="59" t="s">
        <v>42</v>
      </c>
      <c r="I613" s="60" t="s">
        <v>42</v>
      </c>
      <c r="J613" s="56"/>
      <c r="K613" s="59" t="s">
        <v>42</v>
      </c>
      <c r="L613" s="60" t="s">
        <v>42</v>
      </c>
    </row>
    <row r="614" spans="1:12" x14ac:dyDescent="0.3">
      <c r="A614" s="67" t="s">
        <v>131</v>
      </c>
      <c r="B614" s="59" t="s">
        <v>42</v>
      </c>
      <c r="C614" s="60" t="s">
        <v>42</v>
      </c>
      <c r="D614" s="56"/>
      <c r="E614" s="59" t="s">
        <v>42</v>
      </c>
      <c r="F614" s="60" t="s">
        <v>42</v>
      </c>
      <c r="G614" s="56"/>
      <c r="H614" s="59" t="s">
        <v>42</v>
      </c>
      <c r="I614" s="60" t="s">
        <v>42</v>
      </c>
      <c r="J614" s="56"/>
      <c r="K614" s="59" t="s">
        <v>42</v>
      </c>
      <c r="L614" s="60" t="s">
        <v>42</v>
      </c>
    </row>
    <row r="615" spans="1:12" x14ac:dyDescent="0.3">
      <c r="A615" s="67" t="s">
        <v>132</v>
      </c>
      <c r="B615" s="59" t="s">
        <v>42</v>
      </c>
      <c r="C615" s="60" t="s">
        <v>42</v>
      </c>
      <c r="D615" s="56"/>
      <c r="E615" s="59" t="s">
        <v>42</v>
      </c>
      <c r="F615" s="60" t="s">
        <v>42</v>
      </c>
      <c r="G615" s="56"/>
      <c r="H615" s="59" t="s">
        <v>42</v>
      </c>
      <c r="I615" s="60" t="s">
        <v>42</v>
      </c>
      <c r="J615" s="56"/>
      <c r="K615" s="59" t="s">
        <v>42</v>
      </c>
      <c r="L615" s="60" t="s">
        <v>42</v>
      </c>
    </row>
    <row r="616" spans="1:12" x14ac:dyDescent="0.3">
      <c r="A616" s="67" t="s">
        <v>133</v>
      </c>
      <c r="B616" s="59" t="s">
        <v>42</v>
      </c>
      <c r="C616" s="60" t="s">
        <v>42</v>
      </c>
      <c r="D616" s="56"/>
      <c r="E616" s="59" t="s">
        <v>42</v>
      </c>
      <c r="F616" s="60" t="s">
        <v>42</v>
      </c>
      <c r="G616" s="56"/>
      <c r="H616" s="59" t="s">
        <v>42</v>
      </c>
      <c r="I616" s="60" t="s">
        <v>42</v>
      </c>
      <c r="J616" s="56"/>
      <c r="K616" s="59" t="s">
        <v>42</v>
      </c>
      <c r="L616" s="60" t="s">
        <v>42</v>
      </c>
    </row>
    <row r="617" spans="1:12" x14ac:dyDescent="0.3">
      <c r="A617" s="67" t="s">
        <v>134</v>
      </c>
      <c r="B617" s="59" t="s">
        <v>42</v>
      </c>
      <c r="C617" s="60" t="s">
        <v>42</v>
      </c>
      <c r="D617" s="56"/>
      <c r="E617" s="59" t="s">
        <v>42</v>
      </c>
      <c r="F617" s="60" t="s">
        <v>42</v>
      </c>
      <c r="G617" s="56"/>
      <c r="H617" s="59" t="s">
        <v>42</v>
      </c>
      <c r="I617" s="60" t="s">
        <v>42</v>
      </c>
      <c r="J617" s="56"/>
      <c r="K617" s="59" t="s">
        <v>42</v>
      </c>
      <c r="L617" s="60" t="s">
        <v>42</v>
      </c>
    </row>
    <row r="618" spans="1:12" x14ac:dyDescent="0.3">
      <c r="A618" s="67" t="s">
        <v>135</v>
      </c>
      <c r="B618" s="59" t="s">
        <v>42</v>
      </c>
      <c r="C618" s="60" t="s">
        <v>42</v>
      </c>
      <c r="D618" s="56"/>
      <c r="E618" s="59" t="s">
        <v>42</v>
      </c>
      <c r="F618" s="60" t="s">
        <v>42</v>
      </c>
      <c r="G618" s="56"/>
      <c r="H618" s="59" t="s">
        <v>42</v>
      </c>
      <c r="I618" s="60" t="s">
        <v>42</v>
      </c>
      <c r="J618" s="56"/>
      <c r="K618" s="59" t="s">
        <v>42</v>
      </c>
      <c r="L618" s="60" t="s">
        <v>42</v>
      </c>
    </row>
    <row r="619" spans="1:12" x14ac:dyDescent="0.3">
      <c r="A619" s="67" t="s">
        <v>136</v>
      </c>
      <c r="B619" s="59" t="s">
        <v>42</v>
      </c>
      <c r="C619" s="60" t="s">
        <v>42</v>
      </c>
      <c r="D619" s="56"/>
      <c r="E619" s="59" t="s">
        <v>42</v>
      </c>
      <c r="F619" s="60" t="s">
        <v>42</v>
      </c>
      <c r="G619" s="56"/>
      <c r="H619" s="59" t="s">
        <v>42</v>
      </c>
      <c r="I619" s="60" t="s">
        <v>42</v>
      </c>
      <c r="J619" s="56"/>
      <c r="K619" s="59" t="s">
        <v>42</v>
      </c>
      <c r="L619" s="60" t="s">
        <v>42</v>
      </c>
    </row>
    <row r="620" spans="1:12" x14ac:dyDescent="0.3">
      <c r="A620" s="67" t="s">
        <v>137</v>
      </c>
      <c r="B620" s="19">
        <v>50.8</v>
      </c>
      <c r="C620" s="20">
        <v>20880.611822148836</v>
      </c>
      <c r="D620" s="56"/>
      <c r="E620" s="19">
        <v>51.1</v>
      </c>
      <c r="F620" s="20">
        <v>20751.875451623306</v>
      </c>
      <c r="G620" s="56"/>
      <c r="H620" s="19">
        <v>28.7</v>
      </c>
      <c r="I620" s="20">
        <v>11795.676469525972</v>
      </c>
      <c r="J620" s="56"/>
      <c r="K620" s="19">
        <v>32.5</v>
      </c>
      <c r="L620" s="20">
        <v>13197.18367374491</v>
      </c>
    </row>
    <row r="621" spans="1:12" x14ac:dyDescent="0.3">
      <c r="A621" s="67" t="s">
        <v>138</v>
      </c>
      <c r="B621" s="59" t="s">
        <v>42</v>
      </c>
      <c r="C621" s="60" t="s">
        <v>42</v>
      </c>
      <c r="D621" s="56"/>
      <c r="E621" s="59" t="s">
        <v>42</v>
      </c>
      <c r="F621" s="60" t="s">
        <v>42</v>
      </c>
      <c r="G621" s="56"/>
      <c r="H621" s="59" t="s">
        <v>42</v>
      </c>
      <c r="I621" s="60" t="s">
        <v>42</v>
      </c>
      <c r="J621" s="56"/>
      <c r="K621" s="59" t="s">
        <v>42</v>
      </c>
      <c r="L621" s="60" t="s">
        <v>42</v>
      </c>
    </row>
    <row r="622" spans="1:12" x14ac:dyDescent="0.3">
      <c r="A622" s="67" t="s">
        <v>139</v>
      </c>
      <c r="B622" s="19">
        <v>2.7</v>
      </c>
      <c r="C622" s="20">
        <v>1369.5604386828306</v>
      </c>
      <c r="D622" s="56"/>
      <c r="E622" s="19">
        <v>1.4</v>
      </c>
      <c r="F622" s="20">
        <v>543.96911646054355</v>
      </c>
      <c r="G622" s="56"/>
      <c r="H622" s="19">
        <v>0.1</v>
      </c>
      <c r="I622" s="20">
        <v>50.349017598383469</v>
      </c>
      <c r="J622" s="56"/>
      <c r="K622" s="19">
        <v>0.3</v>
      </c>
      <c r="L622" s="20">
        <v>115.70204244108521</v>
      </c>
    </row>
    <row r="623" spans="1:12" x14ac:dyDescent="0.3">
      <c r="A623" s="67" t="s">
        <v>140</v>
      </c>
      <c r="B623" s="59" t="s">
        <v>42</v>
      </c>
      <c r="C623" s="60" t="s">
        <v>42</v>
      </c>
      <c r="D623" s="56"/>
      <c r="E623" s="59" t="s">
        <v>42</v>
      </c>
      <c r="F623" s="60" t="s">
        <v>42</v>
      </c>
      <c r="G623" s="56"/>
      <c r="H623" s="59" t="s">
        <v>42</v>
      </c>
      <c r="I623" s="60" t="s">
        <v>42</v>
      </c>
      <c r="J623" s="56"/>
      <c r="K623" s="59" t="s">
        <v>42</v>
      </c>
      <c r="L623" s="60" t="s">
        <v>42</v>
      </c>
    </row>
    <row r="624" spans="1:12" x14ac:dyDescent="0.3">
      <c r="A624" s="66" t="s">
        <v>141</v>
      </c>
      <c r="B624" s="59" t="s">
        <v>42</v>
      </c>
      <c r="C624" s="20">
        <v>80255.399999999994</v>
      </c>
      <c r="D624" s="56"/>
      <c r="E624" s="59" t="s">
        <v>42</v>
      </c>
      <c r="F624" s="20">
        <v>84232.17</v>
      </c>
      <c r="G624" s="56"/>
      <c r="H624" s="59" t="s">
        <v>42</v>
      </c>
      <c r="I624" s="20">
        <v>22546.89</v>
      </c>
      <c r="J624" s="56"/>
      <c r="K624" s="59" t="s">
        <v>42</v>
      </c>
      <c r="L624" s="20">
        <v>22673.79</v>
      </c>
    </row>
    <row r="625" spans="1:12" x14ac:dyDescent="0.3">
      <c r="A625" s="66" t="s">
        <v>142</v>
      </c>
      <c r="B625" s="59" t="s">
        <v>42</v>
      </c>
      <c r="C625" s="20">
        <v>56509.639309614147</v>
      </c>
      <c r="D625" s="56"/>
      <c r="E625" s="59" t="s">
        <v>42</v>
      </c>
      <c r="F625" s="20">
        <v>56728.35308740531</v>
      </c>
      <c r="G625" s="56"/>
      <c r="H625" s="59" t="s">
        <v>42</v>
      </c>
      <c r="I625" s="20">
        <v>2517.0874162272248</v>
      </c>
      <c r="J625" s="56"/>
      <c r="K625" s="59" t="s">
        <v>42</v>
      </c>
      <c r="L625" s="20">
        <v>2496.2788559242681</v>
      </c>
    </row>
    <row r="626" spans="1:12" x14ac:dyDescent="0.3">
      <c r="B626" s="245" t="s">
        <v>143</v>
      </c>
      <c r="C626" s="245"/>
      <c r="D626" s="245"/>
      <c r="E626" s="245"/>
      <c r="F626" s="245"/>
      <c r="G626" s="245"/>
      <c r="H626" s="245"/>
      <c r="I626" s="245"/>
      <c r="J626" s="245"/>
      <c r="K626" s="245"/>
      <c r="L626" s="245"/>
    </row>
    <row r="627" spans="1:12" x14ac:dyDescent="0.3">
      <c r="A627" s="67" t="s">
        <v>144</v>
      </c>
      <c r="B627" s="19">
        <v>131.86744687577624</v>
      </c>
      <c r="C627" s="20">
        <v>53477.089029103779</v>
      </c>
      <c r="D627" s="56"/>
      <c r="E627" s="19">
        <v>111.59949438944894</v>
      </c>
      <c r="F627" s="20">
        <v>45483.164226980523</v>
      </c>
      <c r="G627" s="56"/>
      <c r="H627" s="19">
        <v>68.017686127381978</v>
      </c>
      <c r="I627" s="20">
        <v>22911.176521134159</v>
      </c>
      <c r="J627" s="56"/>
      <c r="K627" s="19">
        <v>50.197548972939806</v>
      </c>
      <c r="L627" s="20">
        <v>19483.820443953966</v>
      </c>
    </row>
    <row r="628" spans="1:12" x14ac:dyDescent="0.3">
      <c r="A628" s="67" t="s">
        <v>145</v>
      </c>
      <c r="B628" s="19">
        <v>0.6</v>
      </c>
      <c r="C628" s="20">
        <v>378.21968914369057</v>
      </c>
      <c r="D628" s="56"/>
      <c r="E628" s="19">
        <v>0.7</v>
      </c>
      <c r="F628" s="20">
        <v>470.82047636903752</v>
      </c>
      <c r="G628" s="56"/>
      <c r="H628" s="19">
        <v>0.1</v>
      </c>
      <c r="I628" s="20">
        <v>63.903171145672367</v>
      </c>
      <c r="J628" s="56"/>
      <c r="K628" s="19">
        <v>0.1</v>
      </c>
      <c r="L628" s="20">
        <v>68.184683612432423</v>
      </c>
    </row>
    <row r="629" spans="1:12" x14ac:dyDescent="0.3">
      <c r="A629" s="67" t="s">
        <v>146</v>
      </c>
      <c r="B629" s="59" t="s">
        <v>42</v>
      </c>
      <c r="C629" s="60" t="s">
        <v>42</v>
      </c>
      <c r="D629" s="56"/>
      <c r="E629" s="59" t="s">
        <v>42</v>
      </c>
      <c r="F629" s="60" t="s">
        <v>42</v>
      </c>
      <c r="G629" s="56"/>
      <c r="H629" s="59" t="s">
        <v>42</v>
      </c>
      <c r="I629" s="60" t="s">
        <v>42</v>
      </c>
      <c r="J629" s="56"/>
      <c r="K629" s="59" t="s">
        <v>42</v>
      </c>
      <c r="L629" s="60" t="s">
        <v>42</v>
      </c>
    </row>
    <row r="630" spans="1:12" x14ac:dyDescent="0.3">
      <c r="A630" s="67" t="s">
        <v>147</v>
      </c>
      <c r="B630" s="19">
        <v>15</v>
      </c>
      <c r="C630" s="20">
        <v>10138.48</v>
      </c>
      <c r="D630" s="56"/>
      <c r="E630" s="19">
        <v>15.4</v>
      </c>
      <c r="F630" s="20">
        <v>13161.14</v>
      </c>
      <c r="G630" s="56"/>
      <c r="H630" s="19">
        <v>4.3</v>
      </c>
      <c r="I630" s="20">
        <v>2799.4</v>
      </c>
      <c r="J630" s="56"/>
      <c r="K630" s="19">
        <v>4.4000000000000004</v>
      </c>
      <c r="L630" s="20">
        <v>3657.97</v>
      </c>
    </row>
    <row r="631" spans="1:12" x14ac:dyDescent="0.3">
      <c r="A631" s="67" t="s">
        <v>148</v>
      </c>
      <c r="B631" s="19">
        <v>0.1</v>
      </c>
      <c r="C631" s="20">
        <v>36.589272265341883</v>
      </c>
      <c r="D631" s="56"/>
      <c r="E631" s="19">
        <v>0.1</v>
      </c>
      <c r="F631" s="20">
        <v>45.15116197543189</v>
      </c>
      <c r="G631" s="56"/>
      <c r="H631" s="19" t="s">
        <v>42</v>
      </c>
      <c r="I631" s="20" t="s">
        <v>42</v>
      </c>
      <c r="J631" s="56"/>
      <c r="K631" s="19" t="s">
        <v>42</v>
      </c>
      <c r="L631" s="20" t="s">
        <v>42</v>
      </c>
    </row>
    <row r="632" spans="1:12" x14ac:dyDescent="0.3">
      <c r="A632" s="67" t="s">
        <v>149</v>
      </c>
      <c r="B632" s="19" t="s">
        <v>42</v>
      </c>
      <c r="C632" s="20" t="s">
        <v>42</v>
      </c>
      <c r="D632" s="56"/>
      <c r="E632" s="19" t="s">
        <v>42</v>
      </c>
      <c r="F632" s="20" t="s">
        <v>42</v>
      </c>
      <c r="G632" s="56"/>
      <c r="H632" s="19" t="s">
        <v>42</v>
      </c>
      <c r="I632" s="20" t="s">
        <v>42</v>
      </c>
      <c r="J632" s="56"/>
      <c r="K632" s="19" t="s">
        <v>42</v>
      </c>
      <c r="L632" s="20" t="s">
        <v>42</v>
      </c>
    </row>
    <row r="633" spans="1:12" x14ac:dyDescent="0.3">
      <c r="A633" s="67" t="s">
        <v>150</v>
      </c>
      <c r="B633" s="19" t="s">
        <v>42</v>
      </c>
      <c r="C633" s="20" t="s">
        <v>42</v>
      </c>
      <c r="D633" s="56"/>
      <c r="E633" s="19" t="s">
        <v>42</v>
      </c>
      <c r="F633" s="20" t="s">
        <v>42</v>
      </c>
      <c r="G633" s="56"/>
      <c r="H633" s="19" t="s">
        <v>42</v>
      </c>
      <c r="I633" s="20" t="s">
        <v>42</v>
      </c>
      <c r="J633" s="56"/>
      <c r="K633" s="19" t="s">
        <v>42</v>
      </c>
      <c r="L633" s="20" t="s">
        <v>42</v>
      </c>
    </row>
    <row r="634" spans="1:12" x14ac:dyDescent="0.3">
      <c r="A634" s="67" t="s">
        <v>151</v>
      </c>
      <c r="B634" s="19" t="s">
        <v>42</v>
      </c>
      <c r="C634" s="20" t="s">
        <v>42</v>
      </c>
      <c r="D634" s="56"/>
      <c r="E634" s="19" t="s">
        <v>42</v>
      </c>
      <c r="F634" s="20" t="s">
        <v>42</v>
      </c>
      <c r="G634" s="56"/>
      <c r="H634" s="19" t="s">
        <v>42</v>
      </c>
      <c r="I634" s="20" t="s">
        <v>42</v>
      </c>
      <c r="J634" s="56"/>
      <c r="K634" s="19" t="s">
        <v>42</v>
      </c>
      <c r="L634" s="20" t="s">
        <v>42</v>
      </c>
    </row>
    <row r="635" spans="1:12" x14ac:dyDescent="0.3">
      <c r="A635" s="67" t="s">
        <v>152</v>
      </c>
      <c r="B635" s="59" t="s">
        <v>42</v>
      </c>
      <c r="C635" s="60" t="s">
        <v>42</v>
      </c>
      <c r="D635" s="56"/>
      <c r="E635" s="59" t="s">
        <v>42</v>
      </c>
      <c r="F635" s="60" t="s">
        <v>42</v>
      </c>
      <c r="G635" s="56"/>
      <c r="H635" s="59" t="s">
        <v>42</v>
      </c>
      <c r="I635" s="60" t="s">
        <v>42</v>
      </c>
      <c r="J635" s="56"/>
      <c r="K635" s="59" t="s">
        <v>42</v>
      </c>
      <c r="L635" s="60" t="s">
        <v>42</v>
      </c>
    </row>
    <row r="636" spans="1:12" x14ac:dyDescent="0.3">
      <c r="A636" s="67" t="s">
        <v>153</v>
      </c>
      <c r="B636" s="59" t="s">
        <v>42</v>
      </c>
      <c r="C636" s="60" t="s">
        <v>42</v>
      </c>
      <c r="D636" s="56"/>
      <c r="E636" s="59" t="s">
        <v>42</v>
      </c>
      <c r="F636" s="60" t="s">
        <v>42</v>
      </c>
      <c r="G636" s="56"/>
      <c r="H636" s="59" t="s">
        <v>42</v>
      </c>
      <c r="I636" s="60" t="s">
        <v>42</v>
      </c>
      <c r="J636" s="56"/>
      <c r="K636" s="59" t="s">
        <v>42</v>
      </c>
      <c r="L636" s="60" t="s">
        <v>42</v>
      </c>
    </row>
    <row r="637" spans="1:12" x14ac:dyDescent="0.3">
      <c r="A637" s="67" t="s">
        <v>154</v>
      </c>
      <c r="B637" s="59" t="s">
        <v>42</v>
      </c>
      <c r="C637" s="60" t="s">
        <v>42</v>
      </c>
      <c r="D637" s="56"/>
      <c r="E637" s="59" t="s">
        <v>42</v>
      </c>
      <c r="F637" s="60" t="s">
        <v>42</v>
      </c>
      <c r="G637" s="56"/>
      <c r="H637" s="59" t="s">
        <v>42</v>
      </c>
      <c r="I637" s="60" t="s">
        <v>42</v>
      </c>
      <c r="J637" s="56"/>
      <c r="K637" s="59" t="s">
        <v>42</v>
      </c>
      <c r="L637" s="60" t="s">
        <v>42</v>
      </c>
    </row>
    <row r="638" spans="1:12" x14ac:dyDescent="0.3">
      <c r="A638" s="67" t="s">
        <v>155</v>
      </c>
      <c r="B638" s="19">
        <v>18.3</v>
      </c>
      <c r="C638" s="20">
        <v>8765.9553125423899</v>
      </c>
      <c r="D638" s="56"/>
      <c r="E638" s="19">
        <v>10.6</v>
      </c>
      <c r="F638" s="20">
        <v>5199.4090352164003</v>
      </c>
      <c r="G638" s="56"/>
      <c r="H638" s="19">
        <v>3.7</v>
      </c>
      <c r="I638" s="20">
        <v>1769.1447828743082</v>
      </c>
      <c r="J638" s="56"/>
      <c r="K638" s="19">
        <v>4.5</v>
      </c>
      <c r="L638" s="20">
        <v>2203.3024755364358</v>
      </c>
    </row>
    <row r="639" spans="1:12" x14ac:dyDescent="0.3">
      <c r="A639" s="67" t="s">
        <v>156</v>
      </c>
      <c r="B639" s="19">
        <v>7.7</v>
      </c>
      <c r="C639" s="20">
        <v>8296.386679861107</v>
      </c>
      <c r="D639" s="56"/>
      <c r="E639" s="19">
        <v>5.8</v>
      </c>
      <c r="F639" s="20">
        <v>9405.0856270789081</v>
      </c>
      <c r="G639" s="56"/>
      <c r="H639" s="19">
        <v>0.7</v>
      </c>
      <c r="I639" s="20">
        <v>680.84519757842475</v>
      </c>
      <c r="J639" s="56"/>
      <c r="K639" s="19">
        <v>0.8</v>
      </c>
      <c r="L639" s="20">
        <v>1171.0537398348906</v>
      </c>
    </row>
    <row r="640" spans="1:12" x14ac:dyDescent="0.3">
      <c r="A640" s="67" t="s">
        <v>157</v>
      </c>
      <c r="B640" s="19">
        <v>9.1</v>
      </c>
      <c r="C640" s="20">
        <v>4290.5845173807402</v>
      </c>
      <c r="D640" s="56"/>
      <c r="E640" s="19">
        <v>5.6</v>
      </c>
      <c r="F640" s="20">
        <v>3361.1779019234964</v>
      </c>
      <c r="G640" s="56"/>
      <c r="H640" s="19">
        <v>0.9</v>
      </c>
      <c r="I640" s="20">
        <v>413.30590287246235</v>
      </c>
      <c r="J640" s="56"/>
      <c r="K640" s="19">
        <v>0.9</v>
      </c>
      <c r="L640" s="20">
        <v>526.1384143566446</v>
      </c>
    </row>
    <row r="641" spans="1:12" x14ac:dyDescent="0.3">
      <c r="A641" s="67" t="s">
        <v>158</v>
      </c>
      <c r="B641" s="19">
        <v>2.1</v>
      </c>
      <c r="C641" s="20">
        <v>1701.1964700250933</v>
      </c>
      <c r="D641" s="56"/>
      <c r="E641" s="19">
        <v>1.2</v>
      </c>
      <c r="F641" s="20">
        <v>1021.6899942836417</v>
      </c>
      <c r="G641" s="56"/>
      <c r="H641" s="19">
        <v>0.2</v>
      </c>
      <c r="I641" s="20">
        <v>163.20734546000085</v>
      </c>
      <c r="J641" s="56"/>
      <c r="K641" s="19">
        <v>0.1</v>
      </c>
      <c r="L641" s="20">
        <v>85.765460039230433</v>
      </c>
    </row>
    <row r="642" spans="1:12" x14ac:dyDescent="0.3">
      <c r="A642" s="67" t="s">
        <v>159</v>
      </c>
      <c r="B642" s="19">
        <v>1.4</v>
      </c>
      <c r="C642" s="20">
        <v>826.03296777856485</v>
      </c>
      <c r="D642" s="56"/>
      <c r="E642" s="19">
        <v>1.6</v>
      </c>
      <c r="F642" s="20">
        <v>1256.5141487008798</v>
      </c>
      <c r="G642" s="56"/>
      <c r="H642" s="19">
        <v>0.1</v>
      </c>
      <c r="I642" s="20">
        <v>59.708062152011188</v>
      </c>
      <c r="J642" s="56"/>
      <c r="K642" s="19">
        <v>0.2</v>
      </c>
      <c r="L642" s="20">
        <v>158.94286144865376</v>
      </c>
    </row>
    <row r="643" spans="1:12" x14ac:dyDescent="0.3">
      <c r="A643" s="67" t="s">
        <v>160</v>
      </c>
      <c r="B643" s="19">
        <v>0.6</v>
      </c>
      <c r="C643" s="20">
        <v>745.4861542311304</v>
      </c>
      <c r="D643" s="56"/>
      <c r="E643" s="19">
        <v>1.1000000000000001</v>
      </c>
      <c r="F643" s="20">
        <v>1836.8778840255052</v>
      </c>
      <c r="G643" s="56"/>
      <c r="H643" s="19">
        <v>0.1</v>
      </c>
      <c r="I643" s="20">
        <v>122.5297422806302</v>
      </c>
      <c r="J643" s="56"/>
      <c r="K643" s="19">
        <v>0.2</v>
      </c>
      <c r="L643" s="20">
        <v>329.35994725033402</v>
      </c>
    </row>
    <row r="644" spans="1:12" x14ac:dyDescent="0.3">
      <c r="A644" s="67" t="s">
        <v>161</v>
      </c>
      <c r="B644" s="19">
        <v>7.1</v>
      </c>
      <c r="C644" s="20">
        <v>4061.6144020228912</v>
      </c>
      <c r="D644" s="56"/>
      <c r="E644" s="19">
        <v>5.3</v>
      </c>
      <c r="F644" s="20">
        <v>3271.4301804011702</v>
      </c>
      <c r="G644" s="56"/>
      <c r="H644" s="19">
        <v>0.1</v>
      </c>
      <c r="I644" s="20">
        <v>57.121918183217822</v>
      </c>
      <c r="J644" s="56"/>
      <c r="K644" s="19">
        <v>0.3</v>
      </c>
      <c r="L644" s="20">
        <v>184.90364915907611</v>
      </c>
    </row>
    <row r="645" spans="1:12" x14ac:dyDescent="0.3">
      <c r="A645" s="67" t="s">
        <v>162</v>
      </c>
      <c r="B645" s="59" t="s">
        <v>42</v>
      </c>
      <c r="C645" s="60" t="s">
        <v>42</v>
      </c>
      <c r="D645" s="56"/>
      <c r="E645" s="59" t="s">
        <v>42</v>
      </c>
      <c r="F645" s="60" t="s">
        <v>42</v>
      </c>
      <c r="G645" s="56"/>
      <c r="H645" s="59" t="s">
        <v>42</v>
      </c>
      <c r="I645" s="60" t="s">
        <v>42</v>
      </c>
      <c r="J645" s="56"/>
      <c r="K645" s="59" t="s">
        <v>42</v>
      </c>
      <c r="L645" s="60" t="s">
        <v>42</v>
      </c>
    </row>
    <row r="646" spans="1:12" x14ac:dyDescent="0.3">
      <c r="A646" s="67" t="s">
        <v>163</v>
      </c>
      <c r="B646" s="59" t="s">
        <v>42</v>
      </c>
      <c r="C646" s="60" t="s">
        <v>42</v>
      </c>
      <c r="D646" s="56"/>
      <c r="E646" s="59" t="s">
        <v>42</v>
      </c>
      <c r="F646" s="60" t="s">
        <v>42</v>
      </c>
      <c r="G646" s="56"/>
      <c r="H646" s="59" t="s">
        <v>42</v>
      </c>
      <c r="I646" s="60" t="s">
        <v>42</v>
      </c>
      <c r="J646" s="56"/>
      <c r="K646" s="59" t="s">
        <v>42</v>
      </c>
      <c r="L646" s="60" t="s">
        <v>42</v>
      </c>
    </row>
    <row r="647" spans="1:12" x14ac:dyDescent="0.3">
      <c r="A647" s="67" t="s">
        <v>164</v>
      </c>
      <c r="B647" s="59" t="s">
        <v>42</v>
      </c>
      <c r="C647" s="60" t="s">
        <v>42</v>
      </c>
      <c r="D647" s="56"/>
      <c r="E647" s="59" t="s">
        <v>42</v>
      </c>
      <c r="F647" s="60" t="s">
        <v>42</v>
      </c>
      <c r="G647" s="56"/>
      <c r="H647" s="59" t="s">
        <v>42</v>
      </c>
      <c r="I647" s="60" t="s">
        <v>42</v>
      </c>
      <c r="J647" s="56"/>
      <c r="K647" s="59" t="s">
        <v>42</v>
      </c>
      <c r="L647" s="60" t="s">
        <v>42</v>
      </c>
    </row>
    <row r="648" spans="1:12" x14ac:dyDescent="0.3">
      <c r="A648" s="67" t="s">
        <v>165</v>
      </c>
      <c r="B648" s="59" t="s">
        <v>42</v>
      </c>
      <c r="C648" s="60" t="s">
        <v>42</v>
      </c>
      <c r="D648" s="56"/>
      <c r="E648" s="59" t="s">
        <v>42</v>
      </c>
      <c r="F648" s="60" t="s">
        <v>42</v>
      </c>
      <c r="G648" s="56"/>
      <c r="H648" s="59" t="s">
        <v>42</v>
      </c>
      <c r="I648" s="60" t="s">
        <v>42</v>
      </c>
      <c r="J648" s="56"/>
      <c r="K648" s="59" t="s">
        <v>42</v>
      </c>
      <c r="L648" s="60" t="s">
        <v>42</v>
      </c>
    </row>
    <row r="649" spans="1:12" x14ac:dyDescent="0.3">
      <c r="A649" s="67" t="s">
        <v>166</v>
      </c>
      <c r="B649" s="19">
        <v>0.2</v>
      </c>
      <c r="C649" s="20">
        <v>218.7327541764393</v>
      </c>
      <c r="D649" s="56"/>
      <c r="E649" s="19">
        <v>0.2</v>
      </c>
      <c r="F649" s="20">
        <v>213.26443532202833</v>
      </c>
      <c r="G649" s="56"/>
      <c r="H649" s="19" t="s">
        <v>42</v>
      </c>
      <c r="I649" s="20" t="s">
        <v>42</v>
      </c>
      <c r="J649" s="56"/>
      <c r="K649" s="19" t="s">
        <v>42</v>
      </c>
      <c r="L649" s="20" t="s">
        <v>42</v>
      </c>
    </row>
    <row r="650" spans="1:12" x14ac:dyDescent="0.3">
      <c r="A650" s="67" t="s">
        <v>167</v>
      </c>
      <c r="B650" s="19">
        <v>1.6</v>
      </c>
      <c r="C650" s="20">
        <v>3235.306290918465</v>
      </c>
      <c r="D650" s="56"/>
      <c r="E650" s="19">
        <v>1.6</v>
      </c>
      <c r="F650" s="20">
        <v>3309.7183356095898</v>
      </c>
      <c r="G650" s="56"/>
      <c r="H650" s="19">
        <v>0.5</v>
      </c>
      <c r="I650" s="20">
        <v>1009.4353759816972</v>
      </c>
      <c r="J650" s="56"/>
      <c r="K650" s="19">
        <v>0.9</v>
      </c>
      <c r="L650" s="20">
        <v>1858.7743013326976</v>
      </c>
    </row>
    <row r="651" spans="1:12" x14ac:dyDescent="0.3">
      <c r="A651" s="67" t="s">
        <v>168</v>
      </c>
      <c r="B651" s="19">
        <v>1</v>
      </c>
      <c r="C651" s="20">
        <v>3094.9733782845142</v>
      </c>
      <c r="D651" s="56"/>
      <c r="E651" s="19">
        <v>0.8</v>
      </c>
      <c r="F651" s="20">
        <v>2584.9217655432262</v>
      </c>
      <c r="G651" s="56"/>
      <c r="H651" s="19">
        <v>0.4</v>
      </c>
      <c r="I651" s="20">
        <v>1245.1391209138535</v>
      </c>
      <c r="J651" s="56"/>
      <c r="K651" s="19">
        <v>0.4</v>
      </c>
      <c r="L651" s="20">
        <v>1299.9252422340633</v>
      </c>
    </row>
    <row r="652" spans="1:12" x14ac:dyDescent="0.3">
      <c r="A652" s="67" t="s">
        <v>169</v>
      </c>
      <c r="B652" s="59" t="s">
        <v>42</v>
      </c>
      <c r="C652" s="60" t="s">
        <v>42</v>
      </c>
      <c r="D652" s="56"/>
      <c r="E652" s="59" t="s">
        <v>42</v>
      </c>
      <c r="F652" s="60" t="s">
        <v>42</v>
      </c>
      <c r="G652" s="56"/>
      <c r="H652" s="59" t="s">
        <v>42</v>
      </c>
      <c r="I652" s="60" t="s">
        <v>42</v>
      </c>
      <c r="J652" s="56"/>
      <c r="K652" s="59" t="s">
        <v>42</v>
      </c>
      <c r="L652" s="60" t="s">
        <v>42</v>
      </c>
    </row>
    <row r="653" spans="1:12" x14ac:dyDescent="0.3">
      <c r="A653" s="67" t="s">
        <v>170</v>
      </c>
      <c r="B653" s="19">
        <v>1.2</v>
      </c>
      <c r="C653" s="20">
        <v>1043.9458301485743</v>
      </c>
      <c r="D653" s="56"/>
      <c r="E653" s="19">
        <v>1.7</v>
      </c>
      <c r="F653" s="20">
        <v>1348.778012551958</v>
      </c>
      <c r="G653" s="56"/>
      <c r="H653" s="19" t="s">
        <v>42</v>
      </c>
      <c r="I653" s="20" t="s">
        <v>42</v>
      </c>
      <c r="J653" s="56"/>
      <c r="K653" s="19" t="s">
        <v>42</v>
      </c>
      <c r="L653" s="20" t="s">
        <v>42</v>
      </c>
    </row>
    <row r="654" spans="1:12" x14ac:dyDescent="0.3">
      <c r="A654" s="67" t="s">
        <v>171</v>
      </c>
      <c r="B654" s="59" t="s">
        <v>42</v>
      </c>
      <c r="C654" s="60" t="s">
        <v>42</v>
      </c>
      <c r="D654" s="56"/>
      <c r="E654" s="59" t="s">
        <v>42</v>
      </c>
      <c r="F654" s="60" t="s">
        <v>42</v>
      </c>
      <c r="G654" s="56"/>
      <c r="H654" s="59" t="s">
        <v>42</v>
      </c>
      <c r="I654" s="60" t="s">
        <v>42</v>
      </c>
      <c r="J654" s="56"/>
      <c r="K654" s="59" t="s">
        <v>42</v>
      </c>
      <c r="L654" s="60" t="s">
        <v>42</v>
      </c>
    </row>
    <row r="655" spans="1:12" x14ac:dyDescent="0.3">
      <c r="A655" s="67" t="s">
        <v>172</v>
      </c>
      <c r="B655" s="59" t="s">
        <v>42</v>
      </c>
      <c r="C655" s="60" t="s">
        <v>42</v>
      </c>
      <c r="D655" s="56"/>
      <c r="E655" s="59" t="s">
        <v>42</v>
      </c>
      <c r="F655" s="60" t="s">
        <v>42</v>
      </c>
      <c r="G655" s="56"/>
      <c r="H655" s="59" t="s">
        <v>42</v>
      </c>
      <c r="I655" s="60" t="s">
        <v>42</v>
      </c>
      <c r="J655" s="56"/>
      <c r="K655" s="59" t="s">
        <v>42</v>
      </c>
      <c r="L655" s="60" t="s">
        <v>42</v>
      </c>
    </row>
    <row r="656" spans="1:12" x14ac:dyDescent="0.3">
      <c r="A656" s="67" t="s">
        <v>173</v>
      </c>
      <c r="B656" s="59" t="s">
        <v>42</v>
      </c>
      <c r="C656" s="60" t="s">
        <v>42</v>
      </c>
      <c r="D656" s="56"/>
      <c r="E656" s="59" t="s">
        <v>42</v>
      </c>
      <c r="F656" s="60" t="s">
        <v>42</v>
      </c>
      <c r="G656" s="56"/>
      <c r="H656" s="59" t="s">
        <v>42</v>
      </c>
      <c r="I656" s="60" t="s">
        <v>42</v>
      </c>
      <c r="J656" s="56"/>
      <c r="K656" s="59" t="s">
        <v>42</v>
      </c>
      <c r="L656" s="60" t="s">
        <v>42</v>
      </c>
    </row>
    <row r="657" spans="1:12" x14ac:dyDescent="0.3">
      <c r="A657" s="66" t="s">
        <v>174</v>
      </c>
      <c r="B657" s="19"/>
      <c r="C657" s="20"/>
      <c r="D657" s="56"/>
      <c r="E657" s="19"/>
      <c r="F657" s="20"/>
      <c r="G657" s="56"/>
      <c r="H657" s="19"/>
      <c r="I657" s="20"/>
      <c r="J657" s="56"/>
      <c r="K657" s="19"/>
      <c r="L657" s="20"/>
    </row>
    <row r="658" spans="1:12" ht="14.5" x14ac:dyDescent="0.3">
      <c r="A658" s="25" t="s">
        <v>175</v>
      </c>
      <c r="B658" s="19">
        <v>1461.3503930694292</v>
      </c>
      <c r="C658" s="20">
        <v>508588.38279336353</v>
      </c>
      <c r="D658" s="56"/>
      <c r="E658" s="19">
        <v>1106.7749937539502</v>
      </c>
      <c r="F658" s="20">
        <v>376215.44396945951</v>
      </c>
      <c r="G658" s="56"/>
      <c r="H658" s="19">
        <v>324.97749056780697</v>
      </c>
      <c r="I658" s="20">
        <v>70932.563584189367</v>
      </c>
      <c r="J658" s="56"/>
      <c r="K658" s="19">
        <v>225.11632714085101</v>
      </c>
      <c r="L658" s="20">
        <v>44361.53765128339</v>
      </c>
    </row>
    <row r="659" spans="1:12" x14ac:dyDescent="0.3">
      <c r="A659" s="67" t="s">
        <v>176</v>
      </c>
      <c r="B659" s="59" t="s">
        <v>42</v>
      </c>
      <c r="C659" s="60" t="s">
        <v>42</v>
      </c>
      <c r="D659" s="56"/>
      <c r="E659" s="59" t="s">
        <v>42</v>
      </c>
      <c r="F659" s="60" t="s">
        <v>42</v>
      </c>
      <c r="G659" s="56"/>
      <c r="H659" s="59" t="s">
        <v>42</v>
      </c>
      <c r="I659" s="60" t="s">
        <v>42</v>
      </c>
      <c r="J659" s="56"/>
      <c r="K659" s="59" t="s">
        <v>42</v>
      </c>
      <c r="L659" s="60" t="s">
        <v>42</v>
      </c>
    </row>
    <row r="660" spans="1:12" x14ac:dyDescent="0.3">
      <c r="A660" s="67" t="s">
        <v>177</v>
      </c>
      <c r="B660" s="59" t="s">
        <v>42</v>
      </c>
      <c r="C660" s="60" t="s">
        <v>42</v>
      </c>
      <c r="D660" s="56"/>
      <c r="E660" s="59" t="s">
        <v>42</v>
      </c>
      <c r="F660" s="60" t="s">
        <v>42</v>
      </c>
      <c r="G660" s="56"/>
      <c r="H660" s="59" t="s">
        <v>42</v>
      </c>
      <c r="I660" s="60" t="s">
        <v>42</v>
      </c>
      <c r="J660" s="56"/>
      <c r="K660" s="59" t="s">
        <v>42</v>
      </c>
      <c r="L660" s="60" t="s">
        <v>42</v>
      </c>
    </row>
    <row r="661" spans="1:12" x14ac:dyDescent="0.3">
      <c r="A661" s="67" t="s">
        <v>178</v>
      </c>
      <c r="B661" s="19">
        <v>7.1</v>
      </c>
      <c r="C661" s="20">
        <v>74891.590000000011</v>
      </c>
      <c r="D661" s="56"/>
      <c r="E661" s="19">
        <v>5.8</v>
      </c>
      <c r="F661" s="20">
        <v>69096.049999999988</v>
      </c>
      <c r="G661" s="56"/>
      <c r="H661" s="19">
        <v>6.7</v>
      </c>
      <c r="I661" s="20">
        <v>50015.119999999995</v>
      </c>
      <c r="J661" s="56"/>
      <c r="K661" s="19">
        <v>4.5</v>
      </c>
      <c r="L661" s="20">
        <v>39734.75</v>
      </c>
    </row>
    <row r="662" spans="1:12" x14ac:dyDescent="0.3">
      <c r="A662" s="67" t="s">
        <v>179</v>
      </c>
      <c r="B662" s="59" t="s">
        <v>42</v>
      </c>
      <c r="C662" s="60" t="s">
        <v>42</v>
      </c>
      <c r="D662" s="56"/>
      <c r="E662" s="59" t="s">
        <v>42</v>
      </c>
      <c r="F662" s="60" t="s">
        <v>42</v>
      </c>
      <c r="G662" s="56"/>
      <c r="H662" s="59" t="s">
        <v>42</v>
      </c>
      <c r="I662" s="60" t="s">
        <v>42</v>
      </c>
      <c r="J662" s="56"/>
      <c r="K662" s="59" t="s">
        <v>42</v>
      </c>
      <c r="L662" s="60" t="s">
        <v>42</v>
      </c>
    </row>
    <row r="663" spans="1:12" x14ac:dyDescent="0.3">
      <c r="A663" s="66" t="s">
        <v>180</v>
      </c>
      <c r="B663" s="19"/>
      <c r="C663" s="20"/>
      <c r="D663" s="56"/>
      <c r="E663" s="19"/>
      <c r="F663" s="20"/>
      <c r="G663" s="56"/>
      <c r="H663" s="19"/>
      <c r="I663" s="20"/>
      <c r="J663" s="56"/>
      <c r="K663" s="19"/>
      <c r="L663" s="20"/>
    </row>
    <row r="664" spans="1:12" x14ac:dyDescent="0.3">
      <c r="A664" s="67" t="s">
        <v>181</v>
      </c>
      <c r="B664" s="59" t="s">
        <v>42</v>
      </c>
      <c r="C664" s="60" t="s">
        <v>42</v>
      </c>
      <c r="D664" s="56"/>
      <c r="E664" s="59" t="s">
        <v>42</v>
      </c>
      <c r="F664" s="60" t="s">
        <v>42</v>
      </c>
      <c r="G664" s="56"/>
      <c r="H664" s="59" t="s">
        <v>42</v>
      </c>
      <c r="I664" s="60" t="s">
        <v>42</v>
      </c>
      <c r="J664" s="56"/>
      <c r="K664" s="59" t="s">
        <v>42</v>
      </c>
      <c r="L664" s="60" t="s">
        <v>42</v>
      </c>
    </row>
    <row r="665" spans="1:12" x14ac:dyDescent="0.3">
      <c r="A665" s="67" t="s">
        <v>182</v>
      </c>
      <c r="B665" s="59" t="s">
        <v>42</v>
      </c>
      <c r="C665" s="20">
        <v>921305.52</v>
      </c>
      <c r="D665" s="56"/>
      <c r="E665" s="59" t="s">
        <v>42</v>
      </c>
      <c r="F665" s="20">
        <v>922560.34</v>
      </c>
      <c r="G665" s="56"/>
      <c r="H665" s="59" t="s">
        <v>42</v>
      </c>
      <c r="I665" s="20">
        <v>5246.37</v>
      </c>
      <c r="J665" s="56"/>
      <c r="K665" s="59" t="s">
        <v>42</v>
      </c>
      <c r="L665" s="20">
        <v>5359.12</v>
      </c>
    </row>
    <row r="666" spans="1:12" ht="14.5" x14ac:dyDescent="0.3">
      <c r="B666" s="243" t="s">
        <v>183</v>
      </c>
      <c r="C666" s="243"/>
      <c r="D666" s="243"/>
      <c r="E666" s="243"/>
      <c r="F666" s="243"/>
      <c r="G666" s="243"/>
      <c r="H666" s="243"/>
      <c r="I666" s="243"/>
      <c r="J666" s="243"/>
      <c r="K666" s="243"/>
      <c r="L666" s="243"/>
    </row>
    <row r="667" spans="1:12" x14ac:dyDescent="0.3">
      <c r="A667" s="67" t="s">
        <v>184</v>
      </c>
      <c r="B667" s="19">
        <v>23.002000000000002</v>
      </c>
      <c r="C667" s="20">
        <v>74212.066449702761</v>
      </c>
      <c r="D667" s="56"/>
      <c r="E667" s="19">
        <v>22.265999999999998</v>
      </c>
      <c r="F667" s="20">
        <v>76794.273398284873</v>
      </c>
      <c r="G667" s="56"/>
      <c r="H667" s="19">
        <v>12.760999999999999</v>
      </c>
      <c r="I667" s="20">
        <v>41480.388118442315</v>
      </c>
      <c r="J667" s="56"/>
      <c r="K667" s="19">
        <v>12.696999999999999</v>
      </c>
      <c r="L667" s="20">
        <v>44120.144628768321</v>
      </c>
    </row>
    <row r="668" spans="1:12" x14ac:dyDescent="0.3">
      <c r="A668" s="67" t="s">
        <v>185</v>
      </c>
      <c r="B668" s="19">
        <v>3.6</v>
      </c>
      <c r="C668" s="20">
        <v>9701.8727688409072</v>
      </c>
      <c r="D668" s="56"/>
      <c r="E668" s="19">
        <v>3.5</v>
      </c>
      <c r="F668" s="20">
        <v>9762.5094736461615</v>
      </c>
      <c r="G668" s="56"/>
      <c r="H668" s="19">
        <v>1</v>
      </c>
      <c r="I668" s="20">
        <v>2729.0307635742461</v>
      </c>
      <c r="J668" s="56"/>
      <c r="K668" s="19">
        <v>1</v>
      </c>
      <c r="L668" s="20">
        <v>2824.5468402993447</v>
      </c>
    </row>
    <row r="669" spans="1:12" x14ac:dyDescent="0.3">
      <c r="A669" s="67" t="s">
        <v>186</v>
      </c>
      <c r="B669" s="19">
        <v>56.487000000000002</v>
      </c>
      <c r="C669" s="20">
        <v>95839.229387599757</v>
      </c>
      <c r="D669" s="56"/>
      <c r="E669" s="19">
        <v>56.148000000000003</v>
      </c>
      <c r="F669" s="20">
        <v>116603.21148628289</v>
      </c>
      <c r="G669" s="56"/>
      <c r="H669" s="19">
        <v>62.622</v>
      </c>
      <c r="I669" s="20">
        <v>105881.60306856003</v>
      </c>
      <c r="J669" s="56"/>
      <c r="K669" s="19">
        <v>62.309000000000005</v>
      </c>
      <c r="L669" s="20">
        <v>128951.31439514966</v>
      </c>
    </row>
    <row r="670" spans="1:12" x14ac:dyDescent="0.3">
      <c r="A670" s="67" t="s">
        <v>187</v>
      </c>
      <c r="B670" s="19">
        <v>3.5</v>
      </c>
      <c r="C670" s="20">
        <v>10507.029682980543</v>
      </c>
      <c r="D670" s="56"/>
      <c r="E670" s="19">
        <v>3.6</v>
      </c>
      <c r="F670" s="20">
        <v>11282.748674432592</v>
      </c>
      <c r="G670" s="56"/>
      <c r="H670" s="19">
        <v>1.1000000000000001</v>
      </c>
      <c r="I670" s="20">
        <v>3092.5134690692075</v>
      </c>
      <c r="J670" s="56"/>
      <c r="K670" s="19">
        <v>1.1000000000000001</v>
      </c>
      <c r="L670" s="20">
        <v>3228.5840617082531</v>
      </c>
    </row>
    <row r="671" spans="1:12" x14ac:dyDescent="0.3">
      <c r="A671" s="67" t="s">
        <v>188</v>
      </c>
      <c r="B671" s="19">
        <v>55.1</v>
      </c>
      <c r="C671" s="20">
        <v>123432.15240594107</v>
      </c>
      <c r="D671" s="56"/>
      <c r="E671" s="19">
        <v>55.3</v>
      </c>
      <c r="F671" s="20">
        <v>114713.04852945461</v>
      </c>
      <c r="G671" s="56"/>
      <c r="H671" s="19">
        <v>35.700000000000003</v>
      </c>
      <c r="I671" s="20">
        <v>78360.312657615461</v>
      </c>
      <c r="J671" s="56"/>
      <c r="K671" s="19">
        <v>35.5</v>
      </c>
      <c r="L671" s="20">
        <v>72155.141680498404</v>
      </c>
    </row>
    <row r="672" spans="1:12" x14ac:dyDescent="0.3">
      <c r="A672" s="67" t="s">
        <v>189</v>
      </c>
      <c r="B672" s="19">
        <v>22.2</v>
      </c>
      <c r="C672" s="20">
        <v>76837.717652833351</v>
      </c>
      <c r="D672" s="56"/>
      <c r="E672" s="19">
        <v>22</v>
      </c>
      <c r="F672" s="20">
        <v>76983.086307852223</v>
      </c>
      <c r="G672" s="56"/>
      <c r="H672" s="19">
        <v>7.9</v>
      </c>
      <c r="I672" s="20">
        <v>23300.199734885275</v>
      </c>
      <c r="J672" s="56"/>
      <c r="K672" s="19">
        <v>8</v>
      </c>
      <c r="L672" s="20">
        <v>23854.685500728112</v>
      </c>
    </row>
    <row r="673" spans="1:12" x14ac:dyDescent="0.3">
      <c r="A673" s="67" t="s">
        <v>190</v>
      </c>
      <c r="B673" s="19">
        <v>1056</v>
      </c>
      <c r="C673" s="20">
        <v>51602.708723703661</v>
      </c>
      <c r="D673" s="56"/>
      <c r="E673" s="19">
        <v>1019</v>
      </c>
      <c r="F673" s="20">
        <v>52433.776211643082</v>
      </c>
      <c r="G673" s="56"/>
      <c r="H673" s="19">
        <v>767</v>
      </c>
      <c r="I673" s="20">
        <v>35582.029844407341</v>
      </c>
      <c r="J673" s="56"/>
      <c r="K673" s="19">
        <v>759</v>
      </c>
      <c r="L673" s="20">
        <v>37077.078183124046</v>
      </c>
    </row>
    <row r="674" spans="1:12" x14ac:dyDescent="0.3">
      <c r="A674" s="67" t="s">
        <v>191</v>
      </c>
      <c r="B674" s="19">
        <v>768</v>
      </c>
      <c r="C674" s="20">
        <v>96402.687535127887</v>
      </c>
      <c r="D674" s="56"/>
      <c r="E674" s="19">
        <v>749</v>
      </c>
      <c r="F674" s="20">
        <v>107462.25991879652</v>
      </c>
      <c r="G674" s="56"/>
      <c r="H674" s="19">
        <v>65</v>
      </c>
      <c r="I674" s="20">
        <v>7602.7806072773365</v>
      </c>
      <c r="J674" s="56"/>
      <c r="K674" s="19">
        <v>64</v>
      </c>
      <c r="L674" s="20">
        <v>8556.2862612854115</v>
      </c>
    </row>
    <row r="675" spans="1:12" x14ac:dyDescent="0.3">
      <c r="A675" s="67" t="s">
        <v>192</v>
      </c>
      <c r="B675" s="19">
        <v>465</v>
      </c>
      <c r="C675" s="20">
        <v>58372.995896269786</v>
      </c>
      <c r="D675" s="56"/>
      <c r="E675" s="19">
        <v>462</v>
      </c>
      <c r="F675" s="20">
        <v>66579.862519311806</v>
      </c>
      <c r="G675" s="56"/>
      <c r="H675" s="19">
        <v>440</v>
      </c>
      <c r="I675" s="20">
        <v>56042.308893508729</v>
      </c>
      <c r="J675" s="56"/>
      <c r="K675" s="19">
        <v>440</v>
      </c>
      <c r="L675" s="20">
        <v>64336.570609748022</v>
      </c>
    </row>
    <row r="676" spans="1:12" s="17" customFormat="1" x14ac:dyDescent="0.3">
      <c r="A676" s="67" t="s">
        <v>193</v>
      </c>
      <c r="B676" s="19">
        <v>0.3</v>
      </c>
      <c r="C676" s="20">
        <v>3880.1006630134225</v>
      </c>
      <c r="D676" s="56"/>
      <c r="E676" s="19">
        <v>0.2</v>
      </c>
      <c r="F676" s="20">
        <v>2819.539815123087</v>
      </c>
      <c r="G676" s="56"/>
      <c r="H676" s="19" t="s">
        <v>42</v>
      </c>
      <c r="I676" s="20" t="s">
        <v>42</v>
      </c>
      <c r="J676" s="56"/>
      <c r="K676" s="19" t="s">
        <v>42</v>
      </c>
      <c r="L676" s="20" t="s">
        <v>42</v>
      </c>
    </row>
    <row r="677" spans="1:12" s="17" customFormat="1" x14ac:dyDescent="0.3">
      <c r="A677" s="67" t="s">
        <v>194</v>
      </c>
      <c r="B677" s="59" t="s">
        <v>42</v>
      </c>
      <c r="C677" s="60" t="s">
        <v>42</v>
      </c>
      <c r="D677" s="56"/>
      <c r="E677" s="59" t="s">
        <v>42</v>
      </c>
      <c r="F677" s="60" t="s">
        <v>42</v>
      </c>
      <c r="G677" s="56"/>
      <c r="H677" s="59" t="s">
        <v>42</v>
      </c>
      <c r="I677" s="60" t="s">
        <v>42</v>
      </c>
      <c r="J677" s="56"/>
      <c r="K677" s="59" t="s">
        <v>42</v>
      </c>
      <c r="L677" s="60" t="s">
        <v>42</v>
      </c>
    </row>
    <row r="678" spans="1:12" s="17" customFormat="1" x14ac:dyDescent="0.3">
      <c r="A678" s="67" t="s">
        <v>195</v>
      </c>
      <c r="B678" s="59" t="s">
        <v>42</v>
      </c>
      <c r="C678" s="60" t="s">
        <v>42</v>
      </c>
      <c r="D678" s="56"/>
      <c r="E678" s="59" t="s">
        <v>42</v>
      </c>
      <c r="F678" s="60" t="s">
        <v>42</v>
      </c>
      <c r="G678" s="56"/>
      <c r="H678" s="59" t="s">
        <v>42</v>
      </c>
      <c r="I678" s="60" t="s">
        <v>42</v>
      </c>
      <c r="J678" s="56"/>
      <c r="K678" s="59" t="s">
        <v>42</v>
      </c>
      <c r="L678" s="60" t="s">
        <v>42</v>
      </c>
    </row>
    <row r="679" spans="1:12" s="17" customFormat="1" x14ac:dyDescent="0.3">
      <c r="A679" s="68" t="s">
        <v>196</v>
      </c>
      <c r="B679" s="64" t="s">
        <v>42</v>
      </c>
      <c r="C679" s="65" t="s">
        <v>42</v>
      </c>
      <c r="D679" s="63"/>
      <c r="E679" s="64" t="s">
        <v>42</v>
      </c>
      <c r="F679" s="65" t="s">
        <v>42</v>
      </c>
      <c r="G679" s="63"/>
      <c r="H679" s="64" t="s">
        <v>42</v>
      </c>
      <c r="I679" s="65" t="s">
        <v>42</v>
      </c>
      <c r="J679" s="63"/>
      <c r="K679" s="64" t="s">
        <v>42</v>
      </c>
      <c r="L679" s="65" t="s">
        <v>42</v>
      </c>
    </row>
    <row r="680" spans="1:12" s="17" customFormat="1" x14ac:dyDescent="0.3">
      <c r="A680" s="69" t="s">
        <v>197</v>
      </c>
      <c r="B680" s="19"/>
      <c r="C680" s="20"/>
      <c r="D680" s="18"/>
      <c r="E680" s="19"/>
      <c r="F680" s="20"/>
      <c r="G680" s="18"/>
      <c r="H680" s="19"/>
      <c r="I680" s="20"/>
      <c r="J680" s="18"/>
      <c r="K680" s="19"/>
      <c r="L680" s="20"/>
    </row>
    <row r="681" spans="1:12" s="17" customFormat="1" x14ac:dyDescent="0.3">
      <c r="A681" s="70" t="s">
        <v>198</v>
      </c>
      <c r="B681" s="19"/>
      <c r="C681" s="20"/>
      <c r="D681" s="18"/>
      <c r="E681" s="19"/>
      <c r="F681" s="20"/>
      <c r="G681" s="18"/>
      <c r="H681" s="19"/>
      <c r="I681" s="20"/>
      <c r="J681" s="18"/>
      <c r="K681" s="19"/>
      <c r="L681" s="20"/>
    </row>
    <row r="682" spans="1:12" s="17" customFormat="1" x14ac:dyDescent="0.3">
      <c r="A682" s="71" t="s">
        <v>199</v>
      </c>
      <c r="B682" s="19"/>
      <c r="C682" s="20"/>
      <c r="D682" s="18"/>
      <c r="E682" s="19"/>
      <c r="F682" s="20"/>
      <c r="G682" s="18"/>
      <c r="H682" s="19"/>
      <c r="I682" s="20"/>
      <c r="J682" s="18"/>
      <c r="K682" s="19"/>
      <c r="L682" s="20"/>
    </row>
    <row r="683" spans="1:12" s="17" customFormat="1" x14ac:dyDescent="0.3">
      <c r="A683" s="70" t="s">
        <v>200</v>
      </c>
      <c r="B683" s="19"/>
      <c r="C683" s="20"/>
      <c r="D683" s="18"/>
      <c r="E683" s="19"/>
      <c r="F683" s="20"/>
      <c r="G683" s="18"/>
      <c r="H683" s="19"/>
      <c r="I683" s="20"/>
      <c r="J683" s="18"/>
      <c r="K683" s="19"/>
      <c r="L683" s="20"/>
    </row>
    <row r="684" spans="1:12" s="17" customFormat="1" x14ac:dyDescent="0.3">
      <c r="A684" s="72" t="s">
        <v>201</v>
      </c>
      <c r="B684" s="19"/>
      <c r="C684" s="20"/>
      <c r="D684" s="18"/>
      <c r="E684" s="19"/>
      <c r="F684" s="20"/>
      <c r="G684" s="18"/>
      <c r="H684" s="19"/>
      <c r="I684" s="20"/>
      <c r="J684" s="18"/>
      <c r="K684" s="19"/>
      <c r="L684" s="20"/>
    </row>
    <row r="685" spans="1:12" s="17" customFormat="1" x14ac:dyDescent="0.3">
      <c r="A685" s="72" t="s">
        <v>202</v>
      </c>
      <c r="B685" s="19"/>
      <c r="C685" s="20"/>
      <c r="D685" s="18"/>
      <c r="E685" s="19"/>
      <c r="F685" s="20"/>
      <c r="G685" s="18"/>
      <c r="H685" s="19"/>
      <c r="I685" s="20"/>
      <c r="J685" s="18"/>
      <c r="K685" s="19"/>
      <c r="L685" s="20"/>
    </row>
    <row r="686" spans="1:12" s="17" customFormat="1" x14ac:dyDescent="0.3">
      <c r="A686" s="18" t="s">
        <v>203</v>
      </c>
      <c r="B686" s="19"/>
      <c r="C686" s="20"/>
      <c r="D686" s="18"/>
      <c r="E686" s="19"/>
      <c r="F686" s="20"/>
      <c r="G686" s="18"/>
      <c r="H686" s="19"/>
      <c r="I686" s="20"/>
      <c r="J686" s="18"/>
      <c r="K686" s="19"/>
      <c r="L686" s="20"/>
    </row>
    <row r="687" spans="1:12" s="17" customFormat="1" x14ac:dyDescent="0.3">
      <c r="A687" s="18" t="s">
        <v>204</v>
      </c>
      <c r="B687" s="19"/>
      <c r="C687" s="20"/>
      <c r="D687" s="18"/>
      <c r="E687" s="19"/>
      <c r="F687" s="20"/>
      <c r="G687" s="18"/>
      <c r="H687" s="19"/>
      <c r="I687" s="20"/>
      <c r="J687" s="18"/>
      <c r="K687" s="19"/>
      <c r="L687" s="20"/>
    </row>
    <row r="688" spans="1:12" s="17" customFormat="1" x14ac:dyDescent="0.3">
      <c r="A688" s="18" t="s">
        <v>205</v>
      </c>
      <c r="B688" s="19"/>
      <c r="C688" s="20"/>
      <c r="D688" s="18"/>
      <c r="E688" s="19"/>
      <c r="F688" s="20"/>
      <c r="G688" s="18"/>
      <c r="H688" s="19"/>
      <c r="I688" s="20"/>
      <c r="J688" s="18"/>
      <c r="K688" s="19"/>
      <c r="L688" s="20"/>
    </row>
    <row r="689" spans="1:12" s="17" customFormat="1" x14ac:dyDescent="0.3">
      <c r="A689" s="18" t="s">
        <v>206</v>
      </c>
      <c r="B689" s="19"/>
      <c r="C689" s="20"/>
      <c r="D689" s="18"/>
      <c r="E689" s="19"/>
      <c r="F689" s="20"/>
      <c r="G689" s="18"/>
      <c r="H689" s="19"/>
      <c r="I689" s="20"/>
      <c r="J689" s="18"/>
      <c r="K689" s="19"/>
      <c r="L689" s="20"/>
    </row>
    <row r="690" spans="1:12" s="17" customFormat="1" x14ac:dyDescent="0.3">
      <c r="A690" s="18"/>
      <c r="B690" s="19"/>
      <c r="C690" s="20"/>
      <c r="D690" s="18"/>
      <c r="E690" s="19"/>
      <c r="F690" s="20"/>
      <c r="G690" s="18"/>
      <c r="H690" s="19"/>
      <c r="I690" s="20"/>
      <c r="J690" s="18"/>
      <c r="K690" s="19"/>
      <c r="L690" s="20"/>
    </row>
    <row r="691" spans="1:12" s="17" customFormat="1" ht="14.5" x14ac:dyDescent="0.3">
      <c r="A691" s="73" t="s">
        <v>207</v>
      </c>
      <c r="B691" s="19"/>
      <c r="C691" s="20"/>
      <c r="D691" s="21"/>
      <c r="E691" s="19"/>
      <c r="F691" s="20"/>
      <c r="G691" s="21"/>
      <c r="H691" s="61"/>
      <c r="I691" s="20"/>
      <c r="J691" s="21"/>
      <c r="K691" s="19"/>
    </row>
    <row r="692" spans="1:12" s="17" customFormat="1" x14ac:dyDescent="0.3">
      <c r="A692" s="74"/>
      <c r="B692" s="19"/>
      <c r="C692" s="20"/>
      <c r="D692" s="21"/>
      <c r="E692" s="19"/>
      <c r="F692" s="20"/>
      <c r="G692" s="21"/>
      <c r="H692" s="22"/>
      <c r="I692" s="20"/>
      <c r="J692" s="21"/>
      <c r="K692" s="19"/>
      <c r="L692" s="23" t="s">
        <v>73</v>
      </c>
    </row>
    <row r="693" spans="1:12" x14ac:dyDescent="0.3">
      <c r="B693" s="246" t="s">
        <v>19</v>
      </c>
      <c r="C693" s="246"/>
      <c r="D693" s="246"/>
      <c r="E693" s="246"/>
      <c r="F693" s="246"/>
      <c r="G693" s="21"/>
      <c r="H693" s="246" t="s">
        <v>20</v>
      </c>
      <c r="I693" s="246"/>
      <c r="J693" s="246"/>
      <c r="K693" s="246"/>
      <c r="L693" s="246"/>
    </row>
    <row r="694" spans="1:12" x14ac:dyDescent="0.3">
      <c r="B694" s="247">
        <v>2022</v>
      </c>
      <c r="C694" s="247"/>
      <c r="D694" s="25"/>
      <c r="E694" s="247">
        <v>2023</v>
      </c>
      <c r="F694" s="247"/>
      <c r="G694" s="25"/>
      <c r="H694" s="247">
        <v>2022</v>
      </c>
      <c r="I694" s="247"/>
      <c r="J694" s="25"/>
      <c r="K694" s="247">
        <v>2023</v>
      </c>
      <c r="L694" s="247"/>
    </row>
    <row r="695" spans="1:12" x14ac:dyDescent="0.3">
      <c r="A695" s="76"/>
      <c r="B695" s="26" t="s">
        <v>74</v>
      </c>
      <c r="C695" s="27" t="s">
        <v>5</v>
      </c>
      <c r="D695" s="28"/>
      <c r="E695" s="26" t="s">
        <v>74</v>
      </c>
      <c r="F695" s="27" t="s">
        <v>5</v>
      </c>
      <c r="G695" s="28"/>
      <c r="H695" s="26" t="s">
        <v>74</v>
      </c>
      <c r="I695" s="27" t="s">
        <v>5</v>
      </c>
      <c r="J695" s="28"/>
      <c r="K695" s="26" t="s">
        <v>74</v>
      </c>
      <c r="L695" s="27" t="s">
        <v>5</v>
      </c>
    </row>
    <row r="696" spans="1:12" x14ac:dyDescent="0.3">
      <c r="B696" s="244" t="s">
        <v>75</v>
      </c>
      <c r="C696" s="244"/>
      <c r="D696" s="244"/>
      <c r="E696" s="244"/>
      <c r="F696" s="244"/>
      <c r="G696" s="244"/>
      <c r="H696" s="244"/>
      <c r="I696" s="244"/>
      <c r="J696" s="244"/>
      <c r="K696" s="244"/>
      <c r="L696" s="244"/>
    </row>
    <row r="697" spans="1:12" x14ac:dyDescent="0.3">
      <c r="A697" s="66" t="s">
        <v>76</v>
      </c>
      <c r="B697" s="19"/>
      <c r="C697" s="20"/>
      <c r="D697" s="56"/>
      <c r="E697" s="19"/>
      <c r="F697" s="20"/>
      <c r="G697" s="56"/>
      <c r="H697" s="19"/>
      <c r="I697" s="20"/>
      <c r="J697" s="56"/>
      <c r="K697" s="19"/>
      <c r="L697" s="20"/>
    </row>
    <row r="698" spans="1:12" x14ac:dyDescent="0.3">
      <c r="A698" s="67" t="s">
        <v>77</v>
      </c>
      <c r="B698" s="19">
        <v>66.599999999999994</v>
      </c>
      <c r="C698" s="20">
        <v>23178.713600109128</v>
      </c>
      <c r="D698" s="56"/>
      <c r="E698" s="19">
        <v>59.8</v>
      </c>
      <c r="F698" s="20">
        <v>15276.094771656306</v>
      </c>
      <c r="G698" s="56"/>
      <c r="H698" s="19">
        <v>39.299999999999997</v>
      </c>
      <c r="I698" s="20">
        <v>14042.449341717058</v>
      </c>
      <c r="J698" s="56"/>
      <c r="K698" s="19">
        <v>36</v>
      </c>
      <c r="L698" s="20">
        <v>9441.6712825835002</v>
      </c>
    </row>
    <row r="699" spans="1:12" x14ac:dyDescent="0.3">
      <c r="A699" s="67" t="s">
        <v>78</v>
      </c>
      <c r="B699" s="19">
        <v>378.3</v>
      </c>
      <c r="C699" s="20">
        <v>248136.99710738758</v>
      </c>
      <c r="D699" s="56"/>
      <c r="E699" s="19">
        <v>289.2</v>
      </c>
      <c r="F699" s="20">
        <v>146443.72588683164</v>
      </c>
      <c r="G699" s="56"/>
      <c r="H699" s="19">
        <v>118.5</v>
      </c>
      <c r="I699" s="20">
        <v>78063.43234692351</v>
      </c>
      <c r="J699" s="56"/>
      <c r="K699" s="19">
        <v>126.6</v>
      </c>
      <c r="L699" s="20">
        <v>64384.347452430709</v>
      </c>
    </row>
    <row r="700" spans="1:12" x14ac:dyDescent="0.3">
      <c r="A700" s="67" t="s">
        <v>79</v>
      </c>
      <c r="B700" s="59" t="s">
        <v>42</v>
      </c>
      <c r="C700" s="60" t="s">
        <v>42</v>
      </c>
      <c r="D700" s="56"/>
      <c r="E700" s="59" t="s">
        <v>42</v>
      </c>
      <c r="F700" s="60" t="s">
        <v>42</v>
      </c>
      <c r="G700" s="56"/>
      <c r="H700" s="59" t="s">
        <v>42</v>
      </c>
      <c r="I700" s="60" t="s">
        <v>42</v>
      </c>
      <c r="J700" s="56"/>
      <c r="K700" s="59" t="s">
        <v>42</v>
      </c>
      <c r="L700" s="60" t="s">
        <v>42</v>
      </c>
    </row>
    <row r="701" spans="1:12" x14ac:dyDescent="0.3">
      <c r="A701" s="67" t="s">
        <v>80</v>
      </c>
      <c r="B701" s="19">
        <v>67.400000000000006</v>
      </c>
      <c r="C701" s="20">
        <v>20645.312503686277</v>
      </c>
      <c r="D701" s="56"/>
      <c r="E701" s="19">
        <v>60.1</v>
      </c>
      <c r="F701" s="20">
        <v>13217.839704696877</v>
      </c>
      <c r="G701" s="56"/>
      <c r="H701" s="19">
        <v>56.9</v>
      </c>
      <c r="I701" s="20">
        <v>17142.816736687848</v>
      </c>
      <c r="J701" s="56"/>
      <c r="K701" s="19">
        <v>54.9</v>
      </c>
      <c r="L701" s="20">
        <v>11875.904722146026</v>
      </c>
    </row>
    <row r="702" spans="1:12" x14ac:dyDescent="0.3">
      <c r="A702" s="67" t="s">
        <v>81</v>
      </c>
      <c r="B702" s="59" t="s">
        <v>42</v>
      </c>
      <c r="C702" s="60" t="s">
        <v>42</v>
      </c>
      <c r="D702" s="56"/>
      <c r="E702" s="59" t="s">
        <v>42</v>
      </c>
      <c r="F702" s="60" t="s">
        <v>42</v>
      </c>
      <c r="G702" s="56"/>
      <c r="H702" s="59" t="s">
        <v>42</v>
      </c>
      <c r="I702" s="60" t="s">
        <v>42</v>
      </c>
      <c r="J702" s="56"/>
      <c r="K702" s="59" t="s">
        <v>42</v>
      </c>
      <c r="L702" s="60" t="s">
        <v>42</v>
      </c>
    </row>
    <row r="703" spans="1:12" x14ac:dyDescent="0.3">
      <c r="A703" s="67" t="s">
        <v>82</v>
      </c>
      <c r="B703" s="19" t="s">
        <v>42</v>
      </c>
      <c r="C703" s="20" t="s">
        <v>42</v>
      </c>
      <c r="D703" s="56"/>
      <c r="E703" s="19" t="s">
        <v>42</v>
      </c>
      <c r="F703" s="20" t="s">
        <v>42</v>
      </c>
      <c r="G703" s="56"/>
      <c r="H703" s="19" t="s">
        <v>42</v>
      </c>
      <c r="I703" s="20" t="s">
        <v>42</v>
      </c>
      <c r="J703" s="56"/>
      <c r="K703" s="19" t="s">
        <v>42</v>
      </c>
      <c r="L703" s="20" t="s">
        <v>42</v>
      </c>
    </row>
    <row r="704" spans="1:12" x14ac:dyDescent="0.3">
      <c r="A704" s="67" t="s">
        <v>83</v>
      </c>
      <c r="B704" s="59" t="s">
        <v>42</v>
      </c>
      <c r="C704" s="60" t="s">
        <v>42</v>
      </c>
      <c r="D704" s="56"/>
      <c r="E704" s="59" t="s">
        <v>42</v>
      </c>
      <c r="F704" s="60" t="s">
        <v>42</v>
      </c>
      <c r="G704" s="56"/>
      <c r="H704" s="59" t="s">
        <v>42</v>
      </c>
      <c r="I704" s="60" t="s">
        <v>42</v>
      </c>
      <c r="J704" s="56"/>
      <c r="K704" s="59" t="s">
        <v>42</v>
      </c>
      <c r="L704" s="60" t="s">
        <v>42</v>
      </c>
    </row>
    <row r="705" spans="1:12" x14ac:dyDescent="0.3">
      <c r="A705" s="67" t="s">
        <v>84</v>
      </c>
      <c r="B705" s="19">
        <v>23.8</v>
      </c>
      <c r="C705" s="20">
        <v>9359.2786179416507</v>
      </c>
      <c r="D705" s="56"/>
      <c r="E705" s="19">
        <v>18.3</v>
      </c>
      <c r="F705" s="20">
        <v>5490.8685468259437</v>
      </c>
      <c r="G705" s="56"/>
      <c r="H705" s="19">
        <v>108.1</v>
      </c>
      <c r="I705" s="20">
        <v>43242.895286951105</v>
      </c>
      <c r="J705" s="56"/>
      <c r="K705" s="19">
        <v>109.9</v>
      </c>
      <c r="L705" s="20">
        <v>33543.725888283181</v>
      </c>
    </row>
    <row r="706" spans="1:12" x14ac:dyDescent="0.3">
      <c r="A706" s="67" t="s">
        <v>85</v>
      </c>
      <c r="B706" s="59" t="s">
        <v>42</v>
      </c>
      <c r="C706" s="60" t="s">
        <v>42</v>
      </c>
      <c r="D706" s="56"/>
      <c r="E706" s="59" t="s">
        <v>42</v>
      </c>
      <c r="F706" s="60" t="s">
        <v>42</v>
      </c>
      <c r="G706" s="56"/>
      <c r="H706" s="59" t="s">
        <v>42</v>
      </c>
      <c r="I706" s="60" t="s">
        <v>42</v>
      </c>
      <c r="J706" s="56"/>
      <c r="K706" s="59" t="s">
        <v>42</v>
      </c>
      <c r="L706" s="60" t="s">
        <v>42</v>
      </c>
    </row>
    <row r="707" spans="1:12" x14ac:dyDescent="0.3">
      <c r="A707" s="67" t="s">
        <v>86</v>
      </c>
      <c r="B707" s="19">
        <v>203.473589</v>
      </c>
      <c r="C707" s="20">
        <v>6593.4307604273081</v>
      </c>
      <c r="D707" s="56"/>
      <c r="E707" s="19">
        <v>161.80506800000001</v>
      </c>
      <c r="F707" s="20">
        <v>4776.5453084321207</v>
      </c>
      <c r="G707" s="56"/>
      <c r="H707" s="19">
        <v>65.124844000000024</v>
      </c>
      <c r="I707" s="20">
        <v>2112.077797910455</v>
      </c>
      <c r="J707" s="56"/>
      <c r="K707" s="19">
        <v>64.486333000000016</v>
      </c>
      <c r="L707" s="20">
        <v>1905.2381707408283</v>
      </c>
    </row>
    <row r="708" spans="1:12" x14ac:dyDescent="0.3">
      <c r="A708" s="66" t="s">
        <v>87</v>
      </c>
      <c r="B708" s="19"/>
      <c r="C708" s="20"/>
      <c r="D708" s="56"/>
      <c r="E708" s="19"/>
      <c r="F708" s="20"/>
      <c r="G708" s="56"/>
      <c r="H708" s="19"/>
      <c r="I708" s="20"/>
      <c r="J708" s="56"/>
      <c r="K708" s="19"/>
      <c r="L708" s="20"/>
    </row>
    <row r="709" spans="1:12" x14ac:dyDescent="0.3">
      <c r="A709" s="67" t="s">
        <v>88</v>
      </c>
      <c r="B709" s="59" t="s">
        <v>42</v>
      </c>
      <c r="C709" s="60" t="s">
        <v>42</v>
      </c>
      <c r="D709" s="56"/>
      <c r="E709" s="59" t="s">
        <v>42</v>
      </c>
      <c r="F709" s="60" t="s">
        <v>42</v>
      </c>
      <c r="G709" s="56"/>
      <c r="H709" s="59" t="s">
        <v>42</v>
      </c>
      <c r="I709" s="60" t="s">
        <v>42</v>
      </c>
      <c r="J709" s="56"/>
      <c r="K709" s="59" t="s">
        <v>42</v>
      </c>
      <c r="L709" s="60" t="s">
        <v>42</v>
      </c>
    </row>
    <row r="710" spans="1:12" x14ac:dyDescent="0.3">
      <c r="A710" s="67" t="s">
        <v>89</v>
      </c>
      <c r="B710" s="59" t="s">
        <v>42</v>
      </c>
      <c r="C710" s="60" t="s">
        <v>42</v>
      </c>
      <c r="D710" s="56"/>
      <c r="E710" s="59" t="s">
        <v>42</v>
      </c>
      <c r="F710" s="60" t="s">
        <v>42</v>
      </c>
      <c r="G710" s="56"/>
      <c r="H710" s="59" t="s">
        <v>42</v>
      </c>
      <c r="I710" s="60" t="s">
        <v>42</v>
      </c>
      <c r="J710" s="56"/>
      <c r="K710" s="59" t="s">
        <v>42</v>
      </c>
      <c r="L710" s="60" t="s">
        <v>42</v>
      </c>
    </row>
    <row r="711" spans="1:12" x14ac:dyDescent="0.3">
      <c r="A711" s="67" t="s">
        <v>90</v>
      </c>
      <c r="B711" s="59" t="s">
        <v>42</v>
      </c>
      <c r="C711" s="60" t="s">
        <v>42</v>
      </c>
      <c r="D711" s="56"/>
      <c r="E711" s="59" t="s">
        <v>42</v>
      </c>
      <c r="F711" s="60" t="s">
        <v>42</v>
      </c>
      <c r="G711" s="56"/>
      <c r="H711" s="59" t="s">
        <v>42</v>
      </c>
      <c r="I711" s="60" t="s">
        <v>42</v>
      </c>
      <c r="J711" s="56"/>
      <c r="K711" s="59" t="s">
        <v>42</v>
      </c>
      <c r="L711" s="60" t="s">
        <v>42</v>
      </c>
    </row>
    <row r="712" spans="1:12" x14ac:dyDescent="0.3">
      <c r="A712" s="67" t="s">
        <v>91</v>
      </c>
      <c r="B712" s="59" t="s">
        <v>42</v>
      </c>
      <c r="C712" s="60" t="s">
        <v>42</v>
      </c>
      <c r="D712" s="56"/>
      <c r="E712" s="59" t="s">
        <v>42</v>
      </c>
      <c r="F712" s="60" t="s">
        <v>42</v>
      </c>
      <c r="G712" s="56"/>
      <c r="H712" s="59" t="s">
        <v>42</v>
      </c>
      <c r="I712" s="60" t="s">
        <v>42</v>
      </c>
      <c r="J712" s="56"/>
      <c r="K712" s="59" t="s">
        <v>42</v>
      </c>
      <c r="L712" s="60" t="s">
        <v>42</v>
      </c>
    </row>
    <row r="713" spans="1:12" x14ac:dyDescent="0.3">
      <c r="A713" s="67" t="s">
        <v>92</v>
      </c>
      <c r="B713" s="59" t="s">
        <v>42</v>
      </c>
      <c r="C713" s="60" t="s">
        <v>42</v>
      </c>
      <c r="D713" s="56"/>
      <c r="E713" s="59" t="s">
        <v>42</v>
      </c>
      <c r="F713" s="60" t="s">
        <v>42</v>
      </c>
      <c r="G713" s="56"/>
      <c r="H713" s="59" t="s">
        <v>42</v>
      </c>
      <c r="I713" s="60" t="s">
        <v>42</v>
      </c>
      <c r="J713" s="56"/>
      <c r="K713" s="59" t="s">
        <v>42</v>
      </c>
      <c r="L713" s="60" t="s">
        <v>42</v>
      </c>
    </row>
    <row r="714" spans="1:12" x14ac:dyDescent="0.3">
      <c r="A714" s="67" t="s">
        <v>93</v>
      </c>
      <c r="B714" s="59" t="s">
        <v>42</v>
      </c>
      <c r="C714" s="60" t="s">
        <v>42</v>
      </c>
      <c r="D714" s="56"/>
      <c r="E714" s="59" t="s">
        <v>42</v>
      </c>
      <c r="F714" s="60" t="s">
        <v>42</v>
      </c>
      <c r="G714" s="56"/>
      <c r="H714" s="59" t="s">
        <v>42</v>
      </c>
      <c r="I714" s="60" t="s">
        <v>42</v>
      </c>
      <c r="J714" s="56"/>
      <c r="K714" s="59" t="s">
        <v>42</v>
      </c>
      <c r="L714" s="60" t="s">
        <v>42</v>
      </c>
    </row>
    <row r="715" spans="1:12" x14ac:dyDescent="0.3">
      <c r="A715" s="67" t="s">
        <v>94</v>
      </c>
      <c r="B715" s="59" t="s">
        <v>42</v>
      </c>
      <c r="C715" s="60" t="s">
        <v>42</v>
      </c>
      <c r="D715" s="56"/>
      <c r="E715" s="59" t="s">
        <v>42</v>
      </c>
      <c r="F715" s="60" t="s">
        <v>42</v>
      </c>
      <c r="G715" s="56"/>
      <c r="H715" s="59" t="s">
        <v>42</v>
      </c>
      <c r="I715" s="60" t="s">
        <v>42</v>
      </c>
      <c r="J715" s="56"/>
      <c r="K715" s="59" t="s">
        <v>42</v>
      </c>
      <c r="L715" s="60" t="s">
        <v>42</v>
      </c>
    </row>
    <row r="716" spans="1:12" x14ac:dyDescent="0.3">
      <c r="A716" s="66" t="s">
        <v>95</v>
      </c>
      <c r="B716" s="19"/>
      <c r="C716" s="20"/>
      <c r="D716" s="56"/>
      <c r="E716" s="19"/>
      <c r="F716" s="20"/>
      <c r="G716" s="56"/>
      <c r="H716" s="19"/>
      <c r="I716" s="20"/>
      <c r="J716" s="56"/>
      <c r="K716" s="19"/>
      <c r="L716" s="20"/>
    </row>
    <row r="717" spans="1:12" x14ac:dyDescent="0.3">
      <c r="A717" s="67" t="s">
        <v>96</v>
      </c>
      <c r="B717" s="19">
        <v>2.8</v>
      </c>
      <c r="C717" s="20">
        <v>1655.64</v>
      </c>
      <c r="D717" s="56"/>
      <c r="E717" s="19">
        <v>5.5</v>
      </c>
      <c r="F717" s="20">
        <v>4377.45</v>
      </c>
      <c r="G717" s="56"/>
      <c r="H717" s="19">
        <v>58.7</v>
      </c>
      <c r="I717" s="20">
        <v>35304.449999999997</v>
      </c>
      <c r="J717" s="56"/>
      <c r="K717" s="19">
        <v>62.2</v>
      </c>
      <c r="L717" s="20">
        <v>50598.32</v>
      </c>
    </row>
    <row r="718" spans="1:12" x14ac:dyDescent="0.3">
      <c r="A718" s="67" t="s">
        <v>97</v>
      </c>
      <c r="B718" s="59" t="s">
        <v>42</v>
      </c>
      <c r="C718" s="60" t="s">
        <v>42</v>
      </c>
      <c r="D718" s="56"/>
      <c r="E718" s="59" t="s">
        <v>42</v>
      </c>
      <c r="F718" s="60" t="s">
        <v>42</v>
      </c>
      <c r="G718" s="56"/>
      <c r="H718" s="59" t="s">
        <v>42</v>
      </c>
      <c r="I718" s="60" t="s">
        <v>42</v>
      </c>
      <c r="J718" s="56"/>
      <c r="K718" s="59" t="s">
        <v>42</v>
      </c>
      <c r="L718" s="60" t="s">
        <v>42</v>
      </c>
    </row>
    <row r="719" spans="1:12" x14ac:dyDescent="0.3">
      <c r="A719" s="67" t="s">
        <v>98</v>
      </c>
      <c r="B719" s="19">
        <v>1.8</v>
      </c>
      <c r="C719" s="20">
        <v>2509.02</v>
      </c>
      <c r="D719" s="56"/>
      <c r="E719" s="19">
        <v>2.8</v>
      </c>
      <c r="F719" s="20">
        <v>3278.52</v>
      </c>
      <c r="G719" s="56"/>
      <c r="H719" s="19">
        <v>6.3</v>
      </c>
      <c r="I719" s="20">
        <v>13970.89</v>
      </c>
      <c r="J719" s="56"/>
      <c r="K719" s="19">
        <v>6.7</v>
      </c>
      <c r="L719" s="20">
        <v>13977.400000000001</v>
      </c>
    </row>
    <row r="720" spans="1:12" x14ac:dyDescent="0.3">
      <c r="A720" s="67" t="s">
        <v>99</v>
      </c>
      <c r="B720" s="19">
        <v>14.8</v>
      </c>
      <c r="C720" s="20">
        <v>11387.996266077946</v>
      </c>
      <c r="D720" s="56"/>
      <c r="E720" s="19">
        <v>15.1</v>
      </c>
      <c r="F720" s="20">
        <v>11676.928198369314</v>
      </c>
      <c r="G720" s="56"/>
      <c r="H720" s="19">
        <v>0.6</v>
      </c>
      <c r="I720" s="20">
        <v>462.52160677245092</v>
      </c>
      <c r="J720" s="56"/>
      <c r="K720" s="19">
        <v>0.8</v>
      </c>
      <c r="L720" s="20">
        <v>619.77895307508425</v>
      </c>
    </row>
    <row r="721" spans="1:12" x14ac:dyDescent="0.3">
      <c r="A721" s="67" t="s">
        <v>100</v>
      </c>
      <c r="B721" s="19">
        <v>8.1999999999999993</v>
      </c>
      <c r="C721" s="20">
        <v>1761.24</v>
      </c>
      <c r="D721" s="56"/>
      <c r="E721" s="19">
        <v>16.5</v>
      </c>
      <c r="F721" s="20">
        <v>3700.5299999999997</v>
      </c>
      <c r="G721" s="56"/>
      <c r="H721" s="19">
        <v>306</v>
      </c>
      <c r="I721" s="20">
        <v>154071.47999999998</v>
      </c>
      <c r="J721" s="56"/>
      <c r="K721" s="19">
        <v>298.10000000000002</v>
      </c>
      <c r="L721" s="20">
        <v>131892.57</v>
      </c>
    </row>
    <row r="722" spans="1:12" x14ac:dyDescent="0.3">
      <c r="A722" s="67" t="s">
        <v>101</v>
      </c>
      <c r="B722" s="59" t="s">
        <v>42</v>
      </c>
      <c r="C722" s="60" t="s">
        <v>42</v>
      </c>
      <c r="D722" s="56"/>
      <c r="E722" s="59" t="s">
        <v>42</v>
      </c>
      <c r="F722" s="60" t="s">
        <v>42</v>
      </c>
      <c r="G722" s="56"/>
      <c r="H722" s="59" t="s">
        <v>42</v>
      </c>
      <c r="I722" s="60" t="s">
        <v>42</v>
      </c>
      <c r="J722" s="56"/>
      <c r="K722" s="59" t="s">
        <v>42</v>
      </c>
      <c r="L722" s="60" t="s">
        <v>42</v>
      </c>
    </row>
    <row r="723" spans="1:12" x14ac:dyDescent="0.3">
      <c r="A723" s="67" t="s">
        <v>102</v>
      </c>
      <c r="B723" s="19">
        <v>1.1000000000000001</v>
      </c>
      <c r="C723" s="20">
        <v>2585.1211536726873</v>
      </c>
      <c r="D723" s="56"/>
      <c r="E723" s="19">
        <v>1</v>
      </c>
      <c r="F723" s="20">
        <v>2441.7644351508388</v>
      </c>
      <c r="G723" s="56"/>
      <c r="H723" s="19">
        <v>11.9</v>
      </c>
      <c r="I723" s="20">
        <v>28495.308593578433</v>
      </c>
      <c r="J723" s="56"/>
      <c r="K723" s="19">
        <v>12</v>
      </c>
      <c r="L723" s="20">
        <v>29855.420802078646</v>
      </c>
    </row>
    <row r="724" spans="1:12" x14ac:dyDescent="0.3">
      <c r="A724" s="67" t="s">
        <v>103</v>
      </c>
      <c r="B724" s="59" t="s">
        <v>42</v>
      </c>
      <c r="C724" s="60" t="s">
        <v>42</v>
      </c>
      <c r="D724" s="56"/>
      <c r="E724" s="59" t="s">
        <v>42</v>
      </c>
      <c r="F724" s="60" t="s">
        <v>42</v>
      </c>
      <c r="G724" s="56"/>
      <c r="H724" s="59" t="s">
        <v>42</v>
      </c>
      <c r="I724" s="60" t="s">
        <v>42</v>
      </c>
      <c r="J724" s="56"/>
      <c r="K724" s="59" t="s">
        <v>42</v>
      </c>
      <c r="L724" s="60" t="s">
        <v>42</v>
      </c>
    </row>
    <row r="725" spans="1:12" x14ac:dyDescent="0.3">
      <c r="A725" s="67" t="s">
        <v>104</v>
      </c>
      <c r="B725" s="19">
        <v>13.4</v>
      </c>
      <c r="C725" s="20">
        <v>9673.7407685492781</v>
      </c>
      <c r="D725" s="56"/>
      <c r="E725" s="19">
        <v>23.8</v>
      </c>
      <c r="F725" s="20">
        <v>16958.356335648037</v>
      </c>
      <c r="G725" s="56"/>
      <c r="H725" s="19">
        <v>46.3</v>
      </c>
      <c r="I725" s="20">
        <v>33573.211451792762</v>
      </c>
      <c r="J725" s="56"/>
      <c r="K725" s="19">
        <v>32.4</v>
      </c>
      <c r="L725" s="20">
        <v>23188.574824505191</v>
      </c>
    </row>
    <row r="726" spans="1:12" x14ac:dyDescent="0.3">
      <c r="A726" s="67" t="s">
        <v>105</v>
      </c>
      <c r="B726" s="19">
        <v>3.2</v>
      </c>
      <c r="C726" s="20">
        <v>2893.1900673524005</v>
      </c>
      <c r="D726" s="56"/>
      <c r="E726" s="19">
        <v>6.8</v>
      </c>
      <c r="F726" s="20">
        <v>6725.9436090774934</v>
      </c>
      <c r="G726" s="56"/>
      <c r="H726" s="19">
        <v>18.3</v>
      </c>
      <c r="I726" s="20">
        <v>16545.089686053372</v>
      </c>
      <c r="J726" s="56"/>
      <c r="K726" s="19">
        <v>18.5</v>
      </c>
      <c r="L726" s="20">
        <v>18298.145910165804</v>
      </c>
    </row>
    <row r="727" spans="1:12" x14ac:dyDescent="0.3">
      <c r="A727" s="67" t="s">
        <v>106</v>
      </c>
      <c r="B727" s="19">
        <v>3.8</v>
      </c>
      <c r="C727" s="20">
        <v>2754.5574895579639</v>
      </c>
      <c r="D727" s="56"/>
      <c r="E727" s="19">
        <v>1.2</v>
      </c>
      <c r="F727" s="20">
        <v>1069.9281196283041</v>
      </c>
      <c r="G727" s="56"/>
      <c r="H727" s="19">
        <v>3.9</v>
      </c>
      <c r="I727" s="20">
        <v>2868.0434449620452</v>
      </c>
      <c r="J727" s="56"/>
      <c r="K727" s="19">
        <v>4.5999999999999996</v>
      </c>
      <c r="L727" s="20">
        <v>4160.869182460322</v>
      </c>
    </row>
    <row r="728" spans="1:12" x14ac:dyDescent="0.3">
      <c r="A728" s="67" t="s">
        <v>107</v>
      </c>
      <c r="B728" s="59" t="s">
        <v>42</v>
      </c>
      <c r="C728" s="60" t="s">
        <v>42</v>
      </c>
      <c r="D728" s="56"/>
      <c r="E728" s="59" t="s">
        <v>42</v>
      </c>
      <c r="F728" s="60" t="s">
        <v>42</v>
      </c>
      <c r="G728" s="56"/>
      <c r="H728" s="59" t="s">
        <v>42</v>
      </c>
      <c r="I728" s="60" t="s">
        <v>42</v>
      </c>
      <c r="J728" s="56"/>
      <c r="K728" s="59" t="s">
        <v>42</v>
      </c>
      <c r="L728" s="60" t="s">
        <v>42</v>
      </c>
    </row>
    <row r="729" spans="1:12" x14ac:dyDescent="0.3">
      <c r="A729" s="67" t="s">
        <v>108</v>
      </c>
      <c r="B729" s="19">
        <v>2.7</v>
      </c>
      <c r="C729" s="20">
        <v>754.38</v>
      </c>
      <c r="D729" s="56"/>
      <c r="E729" s="19">
        <v>1.7</v>
      </c>
      <c r="F729" s="20">
        <v>532.44000000000005</v>
      </c>
      <c r="G729" s="56"/>
      <c r="H729" s="19">
        <v>44.1</v>
      </c>
      <c r="I729" s="20">
        <v>69332.290000000008</v>
      </c>
      <c r="J729" s="56"/>
      <c r="K729" s="19">
        <v>44.1</v>
      </c>
      <c r="L729" s="20">
        <v>46638.3</v>
      </c>
    </row>
    <row r="730" spans="1:12" x14ac:dyDescent="0.3">
      <c r="A730" s="67" t="s">
        <v>109</v>
      </c>
      <c r="B730" s="19">
        <v>2.4</v>
      </c>
      <c r="C730" s="20">
        <v>839.00596323762124</v>
      </c>
      <c r="D730" s="56"/>
      <c r="E730" s="19">
        <v>0.9</v>
      </c>
      <c r="F730" s="20">
        <v>353.9556407408715</v>
      </c>
      <c r="G730" s="56"/>
      <c r="H730" s="19">
        <v>145</v>
      </c>
      <c r="I730" s="20">
        <v>51705.75022934912</v>
      </c>
      <c r="J730" s="56"/>
      <c r="K730" s="19">
        <v>121.1</v>
      </c>
      <c r="L730" s="20">
        <v>48581.118254282417</v>
      </c>
    </row>
    <row r="731" spans="1:12" x14ac:dyDescent="0.3">
      <c r="A731" s="67" t="s">
        <v>110</v>
      </c>
      <c r="B731" s="19">
        <v>0.2</v>
      </c>
      <c r="C731" s="20">
        <v>431.87209599084503</v>
      </c>
      <c r="D731" s="56"/>
      <c r="E731" s="19">
        <v>0.2</v>
      </c>
      <c r="F731" s="20">
        <v>718.63516772876608</v>
      </c>
      <c r="G731" s="56"/>
      <c r="H731" s="19">
        <v>2.6</v>
      </c>
      <c r="I731" s="20">
        <v>5612.3644808152048</v>
      </c>
      <c r="J731" s="56"/>
      <c r="K731" s="19">
        <v>2.5</v>
      </c>
      <c r="L731" s="20">
        <v>8979.7831693043281</v>
      </c>
    </row>
    <row r="732" spans="1:12" x14ac:dyDescent="0.3">
      <c r="A732" s="67" t="s">
        <v>111</v>
      </c>
      <c r="B732" s="19">
        <v>0.8</v>
      </c>
      <c r="C732" s="20">
        <v>1333.5103636824713</v>
      </c>
      <c r="D732" s="56"/>
      <c r="E732" s="19">
        <v>0.8</v>
      </c>
      <c r="F732" s="20">
        <v>1224.1625138605086</v>
      </c>
      <c r="G732" s="56"/>
      <c r="H732" s="19">
        <v>19.5</v>
      </c>
      <c r="I732" s="20">
        <v>32504.281362938742</v>
      </c>
      <c r="J732" s="56"/>
      <c r="K732" s="19">
        <v>18.5</v>
      </c>
      <c r="L732" s="20">
        <v>28308.728737784029</v>
      </c>
    </row>
    <row r="733" spans="1:12" x14ac:dyDescent="0.3">
      <c r="A733" s="67" t="s">
        <v>112</v>
      </c>
      <c r="B733" s="19">
        <v>0.9</v>
      </c>
      <c r="C733" s="20">
        <v>313.5514504102706</v>
      </c>
      <c r="D733" s="56"/>
      <c r="E733" s="19">
        <v>0.7</v>
      </c>
      <c r="F733" s="20">
        <v>250.21405742739597</v>
      </c>
      <c r="G733" s="56"/>
      <c r="H733" s="19">
        <v>10.1</v>
      </c>
      <c r="I733" s="20">
        <v>3562.8530012407887</v>
      </c>
      <c r="J733" s="56"/>
      <c r="K733" s="19">
        <v>10.5</v>
      </c>
      <c r="L733" s="20">
        <v>3800.2589487492096</v>
      </c>
    </row>
    <row r="734" spans="1:12" x14ac:dyDescent="0.3">
      <c r="A734" s="67" t="s">
        <v>113</v>
      </c>
      <c r="B734" s="59" t="s">
        <v>42</v>
      </c>
      <c r="C734" s="60" t="s">
        <v>42</v>
      </c>
      <c r="D734" s="56"/>
      <c r="E734" s="59" t="s">
        <v>42</v>
      </c>
      <c r="F734" s="60" t="s">
        <v>42</v>
      </c>
      <c r="G734" s="56"/>
      <c r="H734" s="59" t="s">
        <v>42</v>
      </c>
      <c r="I734" s="60" t="s">
        <v>42</v>
      </c>
      <c r="J734" s="56"/>
      <c r="K734" s="59" t="s">
        <v>42</v>
      </c>
      <c r="L734" s="60" t="s">
        <v>42</v>
      </c>
    </row>
    <row r="735" spans="1:12" x14ac:dyDescent="0.3">
      <c r="A735" s="67" t="s">
        <v>114</v>
      </c>
      <c r="B735" s="19">
        <v>0.2</v>
      </c>
      <c r="C735" s="20">
        <v>105.1853306992593</v>
      </c>
      <c r="D735" s="56"/>
      <c r="E735" s="19">
        <v>0.2</v>
      </c>
      <c r="F735" s="20">
        <v>180.49802747992894</v>
      </c>
      <c r="G735" s="56"/>
      <c r="H735" s="19">
        <v>101</v>
      </c>
      <c r="I735" s="20">
        <v>52597.886514612728</v>
      </c>
      <c r="J735" s="56"/>
      <c r="K735" s="19">
        <v>114.9</v>
      </c>
      <c r="L735" s="20">
        <v>102679.61512344326</v>
      </c>
    </row>
    <row r="736" spans="1:12" x14ac:dyDescent="0.3">
      <c r="A736" s="67" t="s">
        <v>115</v>
      </c>
      <c r="B736" s="19">
        <v>8.3000000000000007</v>
      </c>
      <c r="C736" s="20">
        <v>7937.2355332315892</v>
      </c>
      <c r="D736" s="56"/>
      <c r="E736" s="19">
        <v>8.3000000000000007</v>
      </c>
      <c r="F736" s="20">
        <v>9151.6325698160217</v>
      </c>
      <c r="G736" s="56"/>
      <c r="H736" s="19">
        <v>12.2</v>
      </c>
      <c r="I736" s="20">
        <v>11805.19469756672</v>
      </c>
      <c r="J736" s="56"/>
      <c r="K736" s="19">
        <v>12.4</v>
      </c>
      <c r="L736" s="20">
        <v>13834.527018856632</v>
      </c>
    </row>
    <row r="737" spans="1:12" x14ac:dyDescent="0.3">
      <c r="A737" s="67" t="s">
        <v>116</v>
      </c>
      <c r="B737" s="19">
        <v>0.1</v>
      </c>
      <c r="C737" s="20">
        <v>100.57</v>
      </c>
      <c r="D737" s="56"/>
      <c r="E737" s="19">
        <v>0.2</v>
      </c>
      <c r="F737" s="20">
        <v>204.56</v>
      </c>
      <c r="G737" s="56"/>
      <c r="H737" s="19">
        <v>5.2</v>
      </c>
      <c r="I737" s="20">
        <v>7425.1399999999994</v>
      </c>
      <c r="J737" s="56"/>
      <c r="K737" s="19">
        <v>7.2</v>
      </c>
      <c r="L737" s="20">
        <v>9872.64</v>
      </c>
    </row>
    <row r="738" spans="1:12" x14ac:dyDescent="0.3">
      <c r="A738" s="67" t="s">
        <v>117</v>
      </c>
      <c r="B738" s="19">
        <v>0.4</v>
      </c>
      <c r="C738" s="20">
        <v>713.84</v>
      </c>
      <c r="D738" s="56"/>
      <c r="E738" s="19">
        <v>0.2</v>
      </c>
      <c r="F738" s="20">
        <v>407.6</v>
      </c>
      <c r="G738" s="56"/>
      <c r="H738" s="19">
        <v>13.6</v>
      </c>
      <c r="I738" s="20">
        <v>62785.259999999995</v>
      </c>
      <c r="J738" s="56"/>
      <c r="K738" s="19">
        <v>12.3</v>
      </c>
      <c r="L738" s="20">
        <v>58036.649999999994</v>
      </c>
    </row>
    <row r="739" spans="1:12" x14ac:dyDescent="0.3">
      <c r="A739" s="67" t="s">
        <v>118</v>
      </c>
      <c r="B739" s="19">
        <v>0.6</v>
      </c>
      <c r="C739" s="20">
        <v>316.72000000000003</v>
      </c>
      <c r="D739" s="56"/>
      <c r="E739" s="19">
        <v>0.7</v>
      </c>
      <c r="F739" s="20">
        <v>390.39</v>
      </c>
      <c r="G739" s="56"/>
      <c r="H739" s="19">
        <v>28.1</v>
      </c>
      <c r="I739" s="20">
        <v>17603.440000000002</v>
      </c>
      <c r="J739" s="56"/>
      <c r="K739" s="19">
        <v>29.4</v>
      </c>
      <c r="L739" s="20">
        <v>18372.559999999998</v>
      </c>
    </row>
    <row r="740" spans="1:12" x14ac:dyDescent="0.3">
      <c r="A740" s="67" t="s">
        <v>119</v>
      </c>
      <c r="B740" s="19">
        <v>0.8</v>
      </c>
      <c r="C740" s="20">
        <v>894.42</v>
      </c>
      <c r="D740" s="56"/>
      <c r="E740" s="19">
        <v>0.5</v>
      </c>
      <c r="F740" s="20">
        <v>665.22</v>
      </c>
      <c r="G740" s="56"/>
      <c r="H740" s="19">
        <v>17</v>
      </c>
      <c r="I740" s="20">
        <v>21407.42</v>
      </c>
      <c r="J740" s="56"/>
      <c r="K740" s="19">
        <v>17.7</v>
      </c>
      <c r="L740" s="20">
        <v>21836.48</v>
      </c>
    </row>
    <row r="741" spans="1:12" x14ac:dyDescent="0.3">
      <c r="A741" s="67" t="s">
        <v>120</v>
      </c>
      <c r="B741" s="19">
        <v>1.7</v>
      </c>
      <c r="C741" s="20">
        <v>1595.9299999999998</v>
      </c>
      <c r="D741" s="56"/>
      <c r="E741" s="19">
        <v>2.2000000000000002</v>
      </c>
      <c r="F741" s="20">
        <v>1960.96</v>
      </c>
      <c r="G741" s="56"/>
      <c r="H741" s="19">
        <v>145.9</v>
      </c>
      <c r="I741" s="20">
        <v>162266.38</v>
      </c>
      <c r="J741" s="56"/>
      <c r="K741" s="19">
        <v>135.30000000000001</v>
      </c>
      <c r="L741" s="20">
        <v>154051.51</v>
      </c>
    </row>
    <row r="742" spans="1:12" x14ac:dyDescent="0.3">
      <c r="A742" s="67" t="s">
        <v>121</v>
      </c>
      <c r="B742" s="59" t="s">
        <v>42</v>
      </c>
      <c r="C742" s="60" t="s">
        <v>42</v>
      </c>
      <c r="D742" s="56"/>
      <c r="E742" s="59" t="s">
        <v>42</v>
      </c>
      <c r="F742" s="60" t="s">
        <v>42</v>
      </c>
      <c r="G742" s="56"/>
      <c r="H742" s="59" t="s">
        <v>42</v>
      </c>
      <c r="I742" s="60" t="s">
        <v>42</v>
      </c>
      <c r="J742" s="56"/>
      <c r="K742" s="59" t="s">
        <v>42</v>
      </c>
      <c r="L742" s="60" t="s">
        <v>42</v>
      </c>
    </row>
    <row r="743" spans="1:12" x14ac:dyDescent="0.3">
      <c r="A743" s="67" t="s">
        <v>122</v>
      </c>
      <c r="B743" s="19">
        <v>16.399999999999999</v>
      </c>
      <c r="C743" s="20">
        <v>11827.181159103649</v>
      </c>
      <c r="D743" s="56"/>
      <c r="E743" s="19">
        <v>17.5</v>
      </c>
      <c r="F743" s="20">
        <v>13188.388746774877</v>
      </c>
      <c r="G743" s="56"/>
      <c r="H743" s="19">
        <v>8.8000000000000007</v>
      </c>
      <c r="I743" s="20">
        <v>6437.1454942160753</v>
      </c>
      <c r="J743" s="56"/>
      <c r="K743" s="19">
        <v>8.9</v>
      </c>
      <c r="L743" s="20">
        <v>6803.2581441996144</v>
      </c>
    </row>
    <row r="744" spans="1:12" x14ac:dyDescent="0.3">
      <c r="A744" s="67" t="s">
        <v>123</v>
      </c>
      <c r="B744" s="19">
        <v>9.4</v>
      </c>
      <c r="C744" s="20">
        <v>10424.619999999999</v>
      </c>
      <c r="D744" s="56"/>
      <c r="E744" s="19">
        <v>4.8</v>
      </c>
      <c r="F744" s="20">
        <v>6737.7000000000007</v>
      </c>
      <c r="G744" s="56"/>
      <c r="H744" s="19">
        <v>80.7</v>
      </c>
      <c r="I744" s="20">
        <v>154151.59</v>
      </c>
      <c r="J744" s="56"/>
      <c r="K744" s="19">
        <v>84.1</v>
      </c>
      <c r="L744" s="20">
        <v>168097.97999999998</v>
      </c>
    </row>
    <row r="745" spans="1:12" x14ac:dyDescent="0.3">
      <c r="A745" s="67" t="s">
        <v>124</v>
      </c>
      <c r="B745" s="19">
        <v>25</v>
      </c>
      <c r="C745" s="20">
        <v>18470.900095522793</v>
      </c>
      <c r="D745" s="56"/>
      <c r="E745" s="19">
        <v>41.2</v>
      </c>
      <c r="F745" s="20">
        <v>26513.277764314182</v>
      </c>
      <c r="G745" s="56"/>
      <c r="H745" s="19">
        <v>13.6</v>
      </c>
      <c r="I745" s="20">
        <v>10112.473937926341</v>
      </c>
      <c r="J745" s="56"/>
      <c r="K745" s="19">
        <v>12.2</v>
      </c>
      <c r="L745" s="20">
        <v>7901.2625411171221</v>
      </c>
    </row>
    <row r="746" spans="1:12" x14ac:dyDescent="0.3">
      <c r="A746" s="67" t="s">
        <v>125</v>
      </c>
      <c r="B746" s="59" t="s">
        <v>42</v>
      </c>
      <c r="C746" s="60" t="s">
        <v>42</v>
      </c>
      <c r="D746" s="56"/>
      <c r="E746" s="59" t="s">
        <v>42</v>
      </c>
      <c r="F746" s="60" t="s">
        <v>42</v>
      </c>
      <c r="G746" s="56"/>
      <c r="H746" s="59" t="s">
        <v>42</v>
      </c>
      <c r="I746" s="60" t="s">
        <v>42</v>
      </c>
      <c r="J746" s="56"/>
      <c r="K746" s="59" t="s">
        <v>42</v>
      </c>
      <c r="L746" s="60" t="s">
        <v>42</v>
      </c>
    </row>
    <row r="747" spans="1:12" x14ac:dyDescent="0.3">
      <c r="A747" s="67" t="s">
        <v>126</v>
      </c>
      <c r="B747" s="59" t="s">
        <v>42</v>
      </c>
      <c r="C747" s="60" t="s">
        <v>42</v>
      </c>
      <c r="D747" s="56"/>
      <c r="E747" s="59" t="s">
        <v>42</v>
      </c>
      <c r="F747" s="60" t="s">
        <v>42</v>
      </c>
      <c r="G747" s="56"/>
      <c r="H747" s="59" t="s">
        <v>42</v>
      </c>
      <c r="I747" s="60" t="s">
        <v>42</v>
      </c>
      <c r="J747" s="56"/>
      <c r="K747" s="59" t="s">
        <v>42</v>
      </c>
      <c r="L747" s="60" t="s">
        <v>42</v>
      </c>
    </row>
    <row r="748" spans="1:12" x14ac:dyDescent="0.3">
      <c r="A748" s="66" t="s">
        <v>127</v>
      </c>
      <c r="B748" s="19"/>
      <c r="C748" s="20"/>
      <c r="D748" s="56"/>
      <c r="E748" s="19"/>
      <c r="F748" s="20"/>
      <c r="G748" s="56"/>
      <c r="H748" s="19"/>
      <c r="I748" s="20"/>
      <c r="J748" s="56"/>
      <c r="K748" s="19"/>
      <c r="L748" s="20"/>
    </row>
    <row r="749" spans="1:12" x14ac:dyDescent="0.3">
      <c r="A749" s="67" t="s">
        <v>128</v>
      </c>
      <c r="B749" s="19">
        <v>19.3</v>
      </c>
      <c r="C749" s="20">
        <v>652.95510603473133</v>
      </c>
      <c r="D749" s="56"/>
      <c r="E749" s="19">
        <v>19.5</v>
      </c>
      <c r="F749" s="20">
        <v>836.52683688159414</v>
      </c>
      <c r="G749" s="56"/>
      <c r="H749" s="19" t="s">
        <v>42</v>
      </c>
      <c r="I749" s="20" t="s">
        <v>42</v>
      </c>
      <c r="J749" s="56"/>
      <c r="K749" s="19" t="s">
        <v>42</v>
      </c>
      <c r="L749" s="20" t="s">
        <v>42</v>
      </c>
    </row>
    <row r="750" spans="1:12" x14ac:dyDescent="0.3">
      <c r="A750" s="67" t="s">
        <v>129</v>
      </c>
      <c r="B750" s="19" t="s">
        <v>42</v>
      </c>
      <c r="C750" s="20" t="s">
        <v>42</v>
      </c>
      <c r="D750" s="56"/>
      <c r="E750" s="19" t="s">
        <v>42</v>
      </c>
      <c r="F750" s="20" t="s">
        <v>42</v>
      </c>
      <c r="G750" s="56"/>
      <c r="H750" s="19">
        <v>0.5</v>
      </c>
      <c r="I750" s="20">
        <v>2048.6484813691964</v>
      </c>
      <c r="J750" s="56"/>
      <c r="K750" s="19">
        <v>0.6</v>
      </c>
      <c r="L750" s="20">
        <v>2691.9241045191238</v>
      </c>
    </row>
    <row r="751" spans="1:12" x14ac:dyDescent="0.3">
      <c r="A751" s="67" t="s">
        <v>130</v>
      </c>
      <c r="B751" s="59" t="s">
        <v>42</v>
      </c>
      <c r="C751" s="60" t="s">
        <v>42</v>
      </c>
      <c r="D751" s="56"/>
      <c r="E751" s="59" t="s">
        <v>42</v>
      </c>
      <c r="F751" s="60" t="s">
        <v>42</v>
      </c>
      <c r="G751" s="56"/>
      <c r="H751" s="59" t="s">
        <v>42</v>
      </c>
      <c r="I751" s="60" t="s">
        <v>42</v>
      </c>
      <c r="J751" s="56"/>
      <c r="K751" s="59" t="s">
        <v>42</v>
      </c>
      <c r="L751" s="60" t="s">
        <v>42</v>
      </c>
    </row>
    <row r="752" spans="1:12" x14ac:dyDescent="0.3">
      <c r="A752" s="67" t="s">
        <v>131</v>
      </c>
      <c r="B752" s="59" t="s">
        <v>42</v>
      </c>
      <c r="C752" s="60" t="s">
        <v>42</v>
      </c>
      <c r="D752" s="56"/>
      <c r="E752" s="59" t="s">
        <v>42</v>
      </c>
      <c r="F752" s="60" t="s">
        <v>42</v>
      </c>
      <c r="G752" s="56"/>
      <c r="H752" s="59" t="s">
        <v>42</v>
      </c>
      <c r="I752" s="60" t="s">
        <v>42</v>
      </c>
      <c r="J752" s="56"/>
      <c r="K752" s="59" t="s">
        <v>42</v>
      </c>
      <c r="L752" s="60" t="s">
        <v>42</v>
      </c>
    </row>
    <row r="753" spans="1:12" x14ac:dyDescent="0.3">
      <c r="A753" s="67" t="s">
        <v>132</v>
      </c>
      <c r="B753" s="59" t="s">
        <v>42</v>
      </c>
      <c r="C753" s="60" t="s">
        <v>42</v>
      </c>
      <c r="D753" s="56"/>
      <c r="E753" s="59" t="s">
        <v>42</v>
      </c>
      <c r="F753" s="60" t="s">
        <v>42</v>
      </c>
      <c r="G753" s="56"/>
      <c r="H753" s="59" t="s">
        <v>42</v>
      </c>
      <c r="I753" s="60" t="s">
        <v>42</v>
      </c>
      <c r="J753" s="56"/>
      <c r="K753" s="59" t="s">
        <v>42</v>
      </c>
      <c r="L753" s="60" t="s">
        <v>42</v>
      </c>
    </row>
    <row r="754" spans="1:12" x14ac:dyDescent="0.3">
      <c r="A754" s="67" t="s">
        <v>133</v>
      </c>
      <c r="B754" s="59" t="s">
        <v>42</v>
      </c>
      <c r="C754" s="60" t="s">
        <v>42</v>
      </c>
      <c r="D754" s="56"/>
      <c r="E754" s="59" t="s">
        <v>42</v>
      </c>
      <c r="F754" s="60" t="s">
        <v>42</v>
      </c>
      <c r="G754" s="56"/>
      <c r="H754" s="59" t="s">
        <v>42</v>
      </c>
      <c r="I754" s="60" t="s">
        <v>42</v>
      </c>
      <c r="J754" s="56"/>
      <c r="K754" s="59" t="s">
        <v>42</v>
      </c>
      <c r="L754" s="60" t="s">
        <v>42</v>
      </c>
    </row>
    <row r="755" spans="1:12" x14ac:dyDescent="0.3">
      <c r="A755" s="67" t="s">
        <v>134</v>
      </c>
      <c r="B755" s="59" t="s">
        <v>42</v>
      </c>
      <c r="C755" s="60" t="s">
        <v>42</v>
      </c>
      <c r="D755" s="56"/>
      <c r="E755" s="59" t="s">
        <v>42</v>
      </c>
      <c r="F755" s="60" t="s">
        <v>42</v>
      </c>
      <c r="G755" s="56"/>
      <c r="H755" s="59" t="s">
        <v>42</v>
      </c>
      <c r="I755" s="60" t="s">
        <v>42</v>
      </c>
      <c r="J755" s="56"/>
      <c r="K755" s="59" t="s">
        <v>42</v>
      </c>
      <c r="L755" s="60" t="s">
        <v>42</v>
      </c>
    </row>
    <row r="756" spans="1:12" x14ac:dyDescent="0.3">
      <c r="A756" s="67" t="s">
        <v>135</v>
      </c>
      <c r="B756" s="59" t="s">
        <v>42</v>
      </c>
      <c r="C756" s="60" t="s">
        <v>42</v>
      </c>
      <c r="D756" s="56"/>
      <c r="E756" s="59" t="s">
        <v>42</v>
      </c>
      <c r="F756" s="60" t="s">
        <v>42</v>
      </c>
      <c r="G756" s="56"/>
      <c r="H756" s="59" t="s">
        <v>42</v>
      </c>
      <c r="I756" s="60" t="s">
        <v>42</v>
      </c>
      <c r="J756" s="56"/>
      <c r="K756" s="59" t="s">
        <v>42</v>
      </c>
      <c r="L756" s="60" t="s">
        <v>42</v>
      </c>
    </row>
    <row r="757" spans="1:12" x14ac:dyDescent="0.3">
      <c r="A757" s="67" t="s">
        <v>136</v>
      </c>
      <c r="B757" s="59" t="s">
        <v>42</v>
      </c>
      <c r="C757" s="60" t="s">
        <v>42</v>
      </c>
      <c r="D757" s="56"/>
      <c r="E757" s="59" t="s">
        <v>42</v>
      </c>
      <c r="F757" s="60" t="s">
        <v>42</v>
      </c>
      <c r="G757" s="56"/>
      <c r="H757" s="59" t="s">
        <v>42</v>
      </c>
      <c r="I757" s="60" t="s">
        <v>42</v>
      </c>
      <c r="J757" s="56"/>
      <c r="K757" s="59" t="s">
        <v>42</v>
      </c>
      <c r="L757" s="60" t="s">
        <v>42</v>
      </c>
    </row>
    <row r="758" spans="1:12" x14ac:dyDescent="0.3">
      <c r="A758" s="67" t="s">
        <v>137</v>
      </c>
      <c r="B758" s="19">
        <v>72.2</v>
      </c>
      <c r="C758" s="20">
        <v>29674.615732672766</v>
      </c>
      <c r="D758" s="56"/>
      <c r="E758" s="19">
        <v>83.5</v>
      </c>
      <c r="F758" s="20">
        <v>33907.153029280293</v>
      </c>
      <c r="G758" s="56"/>
      <c r="H758" s="19">
        <v>6.3</v>
      </c>
      <c r="I758" s="20">
        <v>2590.0929536658323</v>
      </c>
      <c r="J758" s="56"/>
      <c r="K758" s="19">
        <v>6.9</v>
      </c>
      <c r="L758" s="20">
        <v>2802.727251385827</v>
      </c>
    </row>
    <row r="759" spans="1:12" x14ac:dyDescent="0.3">
      <c r="A759" s="67" t="s">
        <v>138</v>
      </c>
      <c r="B759" s="59" t="s">
        <v>42</v>
      </c>
      <c r="C759" s="60" t="s">
        <v>42</v>
      </c>
      <c r="D759" s="56"/>
      <c r="E759" s="59" t="s">
        <v>42</v>
      </c>
      <c r="F759" s="60" t="s">
        <v>42</v>
      </c>
      <c r="G759" s="56"/>
      <c r="H759" s="59" t="s">
        <v>42</v>
      </c>
      <c r="I759" s="60" t="s">
        <v>42</v>
      </c>
      <c r="J759" s="56"/>
      <c r="K759" s="59" t="s">
        <v>42</v>
      </c>
      <c r="L759" s="60" t="s">
        <v>42</v>
      </c>
    </row>
    <row r="760" spans="1:12" x14ac:dyDescent="0.3">
      <c r="A760" s="67" t="s">
        <v>139</v>
      </c>
      <c r="B760" s="19">
        <v>0.3</v>
      </c>
      <c r="C760" s="20">
        <v>152.17618040948688</v>
      </c>
      <c r="D760" s="56"/>
      <c r="E760" s="19">
        <v>0.3</v>
      </c>
      <c r="F760" s="20">
        <v>116.56695419366693</v>
      </c>
      <c r="G760" s="56"/>
      <c r="H760" s="19">
        <v>0.3</v>
      </c>
      <c r="I760" s="20">
        <v>152.41124043328924</v>
      </c>
      <c r="J760" s="56"/>
      <c r="K760" s="19">
        <v>0.3</v>
      </c>
      <c r="L760" s="20">
        <v>116.74701017189955</v>
      </c>
    </row>
    <row r="761" spans="1:12" x14ac:dyDescent="0.3">
      <c r="A761" s="67" t="s">
        <v>140</v>
      </c>
      <c r="B761" s="59" t="s">
        <v>42</v>
      </c>
      <c r="C761" s="60" t="s">
        <v>42</v>
      </c>
      <c r="D761" s="56"/>
      <c r="E761" s="59" t="s">
        <v>42</v>
      </c>
      <c r="F761" s="60" t="s">
        <v>42</v>
      </c>
      <c r="G761" s="56"/>
      <c r="H761" s="59" t="s">
        <v>42</v>
      </c>
      <c r="I761" s="60" t="s">
        <v>42</v>
      </c>
      <c r="J761" s="56"/>
      <c r="K761" s="59" t="s">
        <v>42</v>
      </c>
      <c r="L761" s="60" t="s">
        <v>42</v>
      </c>
    </row>
    <row r="762" spans="1:12" x14ac:dyDescent="0.3">
      <c r="A762" s="66" t="s">
        <v>141</v>
      </c>
      <c r="B762" s="59" t="s">
        <v>42</v>
      </c>
      <c r="C762" s="20">
        <v>22125.66</v>
      </c>
      <c r="D762" s="56"/>
      <c r="E762" s="59" t="s">
        <v>42</v>
      </c>
      <c r="F762" s="20">
        <v>17917.2</v>
      </c>
      <c r="G762" s="56"/>
      <c r="H762" s="59" t="s">
        <v>42</v>
      </c>
      <c r="I762" s="20">
        <v>149980.04999999999</v>
      </c>
      <c r="J762" s="56"/>
      <c r="K762" s="59" t="s">
        <v>42</v>
      </c>
      <c r="L762" s="20">
        <v>129195.81</v>
      </c>
    </row>
    <row r="763" spans="1:12" x14ac:dyDescent="0.3">
      <c r="A763" s="66" t="s">
        <v>142</v>
      </c>
      <c r="B763" s="59" t="s">
        <v>42</v>
      </c>
      <c r="C763" s="20">
        <v>11509.812331621219</v>
      </c>
      <c r="D763" s="56"/>
      <c r="E763" s="59" t="s">
        <v>42</v>
      </c>
      <c r="F763" s="20">
        <v>11577.973210052834</v>
      </c>
      <c r="G763" s="56"/>
      <c r="H763" s="59" t="s">
        <v>42</v>
      </c>
      <c r="I763" s="20">
        <v>140500.98005550005</v>
      </c>
      <c r="J763" s="56"/>
      <c r="K763" s="59" t="s">
        <v>42</v>
      </c>
      <c r="L763" s="20">
        <v>139446.06778702777</v>
      </c>
    </row>
    <row r="764" spans="1:12" x14ac:dyDescent="0.3">
      <c r="B764" s="245" t="s">
        <v>143</v>
      </c>
      <c r="C764" s="245"/>
      <c r="D764" s="245"/>
      <c r="E764" s="245"/>
      <c r="F764" s="245"/>
      <c r="G764" s="245"/>
      <c r="H764" s="245"/>
      <c r="I764" s="245"/>
      <c r="J764" s="245"/>
      <c r="K764" s="245"/>
      <c r="L764" s="245"/>
    </row>
    <row r="765" spans="1:12" x14ac:dyDescent="0.3">
      <c r="A765" s="67" t="s">
        <v>144</v>
      </c>
      <c r="B765" s="19">
        <v>94.546832817129456</v>
      </c>
      <c r="C765" s="20">
        <v>31261.180317383492</v>
      </c>
      <c r="D765" s="56"/>
      <c r="E765" s="19">
        <v>59.489931563722124</v>
      </c>
      <c r="F765" s="20">
        <v>26736.086111920842</v>
      </c>
      <c r="G765" s="56"/>
      <c r="H765" s="19">
        <v>76.137530936741342</v>
      </c>
      <c r="I765" s="20">
        <v>26016.212576994338</v>
      </c>
      <c r="J765" s="56"/>
      <c r="K765" s="19">
        <v>57.548180730604258</v>
      </c>
      <c r="L765" s="20">
        <v>22065.175755529766</v>
      </c>
    </row>
    <row r="766" spans="1:12" x14ac:dyDescent="0.3">
      <c r="A766" s="67" t="s">
        <v>145</v>
      </c>
      <c r="B766" s="19">
        <v>0.2</v>
      </c>
      <c r="C766" s="20">
        <v>127.05208131223641</v>
      </c>
      <c r="D766" s="56"/>
      <c r="E766" s="19">
        <v>0.1</v>
      </c>
      <c r="F766" s="20">
        <v>67.782285380078122</v>
      </c>
      <c r="G766" s="56"/>
      <c r="H766" s="19">
        <v>16.899999999999999</v>
      </c>
      <c r="I766" s="20">
        <v>10839.605900175247</v>
      </c>
      <c r="J766" s="56"/>
      <c r="K766" s="19">
        <v>14.8</v>
      </c>
      <c r="L766" s="20">
        <v>10128.681688355471</v>
      </c>
    </row>
    <row r="767" spans="1:12" x14ac:dyDescent="0.3">
      <c r="A767" s="67" t="s">
        <v>146</v>
      </c>
      <c r="B767" s="59" t="s">
        <v>42</v>
      </c>
      <c r="C767" s="60" t="s">
        <v>42</v>
      </c>
      <c r="D767" s="56"/>
      <c r="E767" s="59" t="s">
        <v>42</v>
      </c>
      <c r="F767" s="60" t="s">
        <v>42</v>
      </c>
      <c r="G767" s="56"/>
      <c r="H767" s="59" t="s">
        <v>42</v>
      </c>
      <c r="I767" s="60" t="s">
        <v>42</v>
      </c>
      <c r="J767" s="56"/>
      <c r="K767" s="59" t="s">
        <v>42</v>
      </c>
      <c r="L767" s="60" t="s">
        <v>42</v>
      </c>
    </row>
    <row r="768" spans="1:12" x14ac:dyDescent="0.3">
      <c r="A768" s="67" t="s">
        <v>147</v>
      </c>
      <c r="B768" s="19">
        <v>1.5</v>
      </c>
      <c r="C768" s="20">
        <v>2842.14</v>
      </c>
      <c r="D768" s="56"/>
      <c r="E768" s="19">
        <v>1.5</v>
      </c>
      <c r="F768" s="20">
        <v>3038.25</v>
      </c>
      <c r="G768" s="56"/>
      <c r="H768" s="19">
        <v>19.600000000000001</v>
      </c>
      <c r="I768" s="20">
        <v>17859.39</v>
      </c>
      <c r="J768" s="56"/>
      <c r="K768" s="19">
        <v>19.8</v>
      </c>
      <c r="L768" s="20">
        <v>21118.02</v>
      </c>
    </row>
    <row r="769" spans="1:12" x14ac:dyDescent="0.3">
      <c r="A769" s="67" t="s">
        <v>148</v>
      </c>
      <c r="B769" s="19" t="s">
        <v>42</v>
      </c>
      <c r="C769" s="20" t="s">
        <v>42</v>
      </c>
      <c r="D769" s="56"/>
      <c r="E769" s="19" t="s">
        <v>42</v>
      </c>
      <c r="F769" s="20" t="s">
        <v>42</v>
      </c>
      <c r="G769" s="56"/>
      <c r="H769" s="19">
        <v>2.6</v>
      </c>
      <c r="I769" s="20">
        <v>926.16290985834996</v>
      </c>
      <c r="J769" s="56"/>
      <c r="K769" s="19">
        <v>2.2000000000000002</v>
      </c>
      <c r="L769" s="20">
        <v>967.05656449363403</v>
      </c>
    </row>
    <row r="770" spans="1:12" x14ac:dyDescent="0.3">
      <c r="A770" s="67" t="s">
        <v>149</v>
      </c>
      <c r="B770" s="19" t="s">
        <v>42</v>
      </c>
      <c r="C770" s="20" t="s">
        <v>42</v>
      </c>
      <c r="D770" s="56"/>
      <c r="E770" s="19" t="s">
        <v>42</v>
      </c>
      <c r="F770" s="20" t="s">
        <v>42</v>
      </c>
      <c r="G770" s="56"/>
      <c r="H770" s="19">
        <v>0.2</v>
      </c>
      <c r="I770" s="20">
        <v>68.39795602223154</v>
      </c>
      <c r="J770" s="56"/>
      <c r="K770" s="19">
        <v>0.1</v>
      </c>
      <c r="L770" s="20">
        <v>39.328824712783131</v>
      </c>
    </row>
    <row r="771" spans="1:12" x14ac:dyDescent="0.3">
      <c r="A771" s="67" t="s">
        <v>150</v>
      </c>
      <c r="B771" s="19" t="s">
        <v>42</v>
      </c>
      <c r="C771" s="20" t="s">
        <v>42</v>
      </c>
      <c r="D771" s="56"/>
      <c r="E771" s="19" t="s">
        <v>42</v>
      </c>
      <c r="F771" s="20" t="s">
        <v>42</v>
      </c>
      <c r="G771" s="56"/>
      <c r="H771" s="19">
        <v>0.6</v>
      </c>
      <c r="I771" s="20">
        <v>189.17716328648032</v>
      </c>
      <c r="J771" s="56"/>
      <c r="K771" s="19">
        <v>0.6</v>
      </c>
      <c r="L771" s="20">
        <v>191.82564357249103</v>
      </c>
    </row>
    <row r="772" spans="1:12" x14ac:dyDescent="0.3">
      <c r="A772" s="67" t="s">
        <v>151</v>
      </c>
      <c r="B772" s="19" t="s">
        <v>42</v>
      </c>
      <c r="C772" s="20" t="s">
        <v>42</v>
      </c>
      <c r="D772" s="56"/>
      <c r="E772" s="19" t="s">
        <v>42</v>
      </c>
      <c r="F772" s="20" t="s">
        <v>42</v>
      </c>
      <c r="G772" s="56"/>
      <c r="H772" s="19">
        <v>0.7</v>
      </c>
      <c r="I772" s="20">
        <v>944.82732745494991</v>
      </c>
      <c r="J772" s="56"/>
      <c r="K772" s="19">
        <v>0.7</v>
      </c>
      <c r="L772" s="20">
        <v>1196.1513965579668</v>
      </c>
    </row>
    <row r="773" spans="1:12" x14ac:dyDescent="0.3">
      <c r="A773" s="67" t="s">
        <v>152</v>
      </c>
      <c r="B773" s="59" t="s">
        <v>42</v>
      </c>
      <c r="C773" s="60" t="s">
        <v>42</v>
      </c>
      <c r="D773" s="56"/>
      <c r="E773" s="59" t="s">
        <v>42</v>
      </c>
      <c r="F773" s="60" t="s">
        <v>42</v>
      </c>
      <c r="G773" s="56"/>
      <c r="H773" s="59" t="s">
        <v>42</v>
      </c>
      <c r="I773" s="60" t="s">
        <v>42</v>
      </c>
      <c r="J773" s="56"/>
      <c r="K773" s="59" t="s">
        <v>42</v>
      </c>
      <c r="L773" s="60" t="s">
        <v>42</v>
      </c>
    </row>
    <row r="774" spans="1:12" x14ac:dyDescent="0.3">
      <c r="A774" s="67" t="s">
        <v>153</v>
      </c>
      <c r="B774" s="59" t="s">
        <v>42</v>
      </c>
      <c r="C774" s="60" t="s">
        <v>42</v>
      </c>
      <c r="D774" s="56"/>
      <c r="E774" s="59" t="s">
        <v>42</v>
      </c>
      <c r="F774" s="60" t="s">
        <v>42</v>
      </c>
      <c r="G774" s="56"/>
      <c r="H774" s="59" t="s">
        <v>42</v>
      </c>
      <c r="I774" s="60" t="s">
        <v>42</v>
      </c>
      <c r="J774" s="56"/>
      <c r="K774" s="59" t="s">
        <v>42</v>
      </c>
      <c r="L774" s="60" t="s">
        <v>42</v>
      </c>
    </row>
    <row r="775" spans="1:12" x14ac:dyDescent="0.3">
      <c r="A775" s="67" t="s">
        <v>154</v>
      </c>
      <c r="B775" s="59" t="s">
        <v>42</v>
      </c>
      <c r="C775" s="60" t="s">
        <v>42</v>
      </c>
      <c r="D775" s="56"/>
      <c r="E775" s="59" t="s">
        <v>42</v>
      </c>
      <c r="F775" s="60" t="s">
        <v>42</v>
      </c>
      <c r="G775" s="56"/>
      <c r="H775" s="59" t="s">
        <v>42</v>
      </c>
      <c r="I775" s="60" t="s">
        <v>42</v>
      </c>
      <c r="J775" s="56"/>
      <c r="K775" s="59" t="s">
        <v>42</v>
      </c>
      <c r="L775" s="60" t="s">
        <v>42</v>
      </c>
    </row>
    <row r="776" spans="1:12" x14ac:dyDescent="0.3">
      <c r="A776" s="67" t="s">
        <v>155</v>
      </c>
      <c r="B776" s="19">
        <v>4.5</v>
      </c>
      <c r="C776" s="20">
        <v>2153.0562106667371</v>
      </c>
      <c r="D776" s="56"/>
      <c r="E776" s="19">
        <v>3.9</v>
      </c>
      <c r="F776" s="20">
        <v>1910.7656184263737</v>
      </c>
      <c r="G776" s="56"/>
      <c r="H776" s="19">
        <v>6.2</v>
      </c>
      <c r="I776" s="20">
        <v>2914.1046248807797</v>
      </c>
      <c r="J776" s="56"/>
      <c r="K776" s="19">
        <v>4.5999999999999996</v>
      </c>
      <c r="L776" s="20">
        <v>2213.9674879094232</v>
      </c>
    </row>
    <row r="777" spans="1:12" x14ac:dyDescent="0.3">
      <c r="A777" s="67" t="s">
        <v>156</v>
      </c>
      <c r="B777" s="19">
        <v>1.8</v>
      </c>
      <c r="C777" s="20">
        <v>1854.6569090822834</v>
      </c>
      <c r="D777" s="56"/>
      <c r="E777" s="19">
        <v>1.5</v>
      </c>
      <c r="F777" s="20">
        <v>2326.0488734740302</v>
      </c>
      <c r="G777" s="56"/>
      <c r="H777" s="19">
        <v>2.4</v>
      </c>
      <c r="I777" s="20">
        <v>2596.3760250174123</v>
      </c>
      <c r="J777" s="56"/>
      <c r="K777" s="19">
        <v>1.4</v>
      </c>
      <c r="L777" s="20">
        <v>2279.4017852965367</v>
      </c>
    </row>
    <row r="778" spans="1:12" x14ac:dyDescent="0.3">
      <c r="A778" s="67" t="s">
        <v>157</v>
      </c>
      <c r="B778" s="19">
        <v>7.6</v>
      </c>
      <c r="C778" s="20">
        <v>3504.4514668607103</v>
      </c>
      <c r="D778" s="56"/>
      <c r="E778" s="19">
        <v>6.9</v>
      </c>
      <c r="F778" s="20">
        <v>4050.2697828242663</v>
      </c>
      <c r="G778" s="56"/>
      <c r="H778" s="19">
        <v>19</v>
      </c>
      <c r="I778" s="20">
        <v>8909.3088658863362</v>
      </c>
      <c r="J778" s="56"/>
      <c r="K778" s="19">
        <v>18</v>
      </c>
      <c r="L778" s="20">
        <v>10744.626492258922</v>
      </c>
    </row>
    <row r="779" spans="1:12" x14ac:dyDescent="0.3">
      <c r="A779" s="67" t="s">
        <v>158</v>
      </c>
      <c r="B779" s="19">
        <v>2.9</v>
      </c>
      <c r="C779" s="20">
        <v>2368.1250232699422</v>
      </c>
      <c r="D779" s="56"/>
      <c r="E779" s="19">
        <v>2.7</v>
      </c>
      <c r="F779" s="20">
        <v>2317.2511650114188</v>
      </c>
      <c r="G779" s="56"/>
      <c r="H779" s="19">
        <v>3.6</v>
      </c>
      <c r="I779" s="20">
        <v>2891.1550163663192</v>
      </c>
      <c r="J779" s="56"/>
      <c r="K779" s="19">
        <v>3.3</v>
      </c>
      <c r="L779" s="20">
        <v>2785.3869286842514</v>
      </c>
    </row>
    <row r="780" spans="1:12" x14ac:dyDescent="0.3">
      <c r="A780" s="67" t="s">
        <v>159</v>
      </c>
      <c r="B780" s="19">
        <v>2</v>
      </c>
      <c r="C780" s="20">
        <v>1191.785839743616</v>
      </c>
      <c r="D780" s="56"/>
      <c r="E780" s="19">
        <v>1.8</v>
      </c>
      <c r="F780" s="20">
        <v>1427.6402574288775</v>
      </c>
      <c r="G780" s="56"/>
      <c r="H780" s="19">
        <v>1.6</v>
      </c>
      <c r="I780" s="20">
        <v>955.3590390588563</v>
      </c>
      <c r="J780" s="56"/>
      <c r="K780" s="19">
        <v>1.3</v>
      </c>
      <c r="L780" s="20">
        <v>1033.1610908022119</v>
      </c>
    </row>
    <row r="781" spans="1:12" x14ac:dyDescent="0.3">
      <c r="A781" s="67" t="s">
        <v>160</v>
      </c>
      <c r="B781" s="19">
        <v>1.1000000000000001</v>
      </c>
      <c r="C781" s="20">
        <v>1364.7934185168876</v>
      </c>
      <c r="D781" s="56"/>
      <c r="E781" s="19">
        <v>0.9</v>
      </c>
      <c r="F781" s="20">
        <v>1500.7764718527521</v>
      </c>
      <c r="G781" s="56"/>
      <c r="H781" s="19">
        <v>2.4</v>
      </c>
      <c r="I781" s="20">
        <v>2969.9379833226194</v>
      </c>
      <c r="J781" s="56"/>
      <c r="K781" s="19">
        <v>2</v>
      </c>
      <c r="L781" s="20">
        <v>3326.3305413213338</v>
      </c>
    </row>
    <row r="782" spans="1:12" x14ac:dyDescent="0.3">
      <c r="A782" s="67" t="s">
        <v>161</v>
      </c>
      <c r="B782" s="19">
        <v>4.2</v>
      </c>
      <c r="C782" s="20">
        <v>2433.7687803725798</v>
      </c>
      <c r="D782" s="56"/>
      <c r="E782" s="19">
        <v>4</v>
      </c>
      <c r="F782" s="20">
        <v>2500.9871562114417</v>
      </c>
      <c r="G782" s="56"/>
      <c r="H782" s="19">
        <v>13</v>
      </c>
      <c r="I782" s="20">
        <v>7525.4922370834038</v>
      </c>
      <c r="J782" s="56"/>
      <c r="K782" s="19">
        <v>11.1</v>
      </c>
      <c r="L782" s="20">
        <v>6933.2359980249403</v>
      </c>
    </row>
    <row r="783" spans="1:12" x14ac:dyDescent="0.3">
      <c r="A783" s="67" t="s">
        <v>162</v>
      </c>
      <c r="B783" s="59" t="s">
        <v>42</v>
      </c>
      <c r="C783" s="60" t="s">
        <v>42</v>
      </c>
      <c r="D783" s="56"/>
      <c r="E783" s="59" t="s">
        <v>42</v>
      </c>
      <c r="F783" s="60" t="s">
        <v>42</v>
      </c>
      <c r="G783" s="56"/>
      <c r="H783" s="59" t="s">
        <v>42</v>
      </c>
      <c r="I783" s="60" t="s">
        <v>42</v>
      </c>
      <c r="J783" s="56"/>
      <c r="K783" s="59" t="s">
        <v>42</v>
      </c>
      <c r="L783" s="60" t="s">
        <v>42</v>
      </c>
    </row>
    <row r="784" spans="1:12" x14ac:dyDescent="0.3">
      <c r="A784" s="67" t="s">
        <v>163</v>
      </c>
      <c r="B784" s="59" t="s">
        <v>42</v>
      </c>
      <c r="C784" s="60" t="s">
        <v>42</v>
      </c>
      <c r="D784" s="56"/>
      <c r="E784" s="59" t="s">
        <v>42</v>
      </c>
      <c r="F784" s="60" t="s">
        <v>42</v>
      </c>
      <c r="G784" s="56"/>
      <c r="H784" s="59" t="s">
        <v>42</v>
      </c>
      <c r="I784" s="60" t="s">
        <v>42</v>
      </c>
      <c r="J784" s="56"/>
      <c r="K784" s="59" t="s">
        <v>42</v>
      </c>
      <c r="L784" s="60" t="s">
        <v>42</v>
      </c>
    </row>
    <row r="785" spans="1:12" x14ac:dyDescent="0.3">
      <c r="A785" s="67" t="s">
        <v>164</v>
      </c>
      <c r="B785" s="59" t="s">
        <v>42</v>
      </c>
      <c r="C785" s="60" t="s">
        <v>42</v>
      </c>
      <c r="D785" s="56"/>
      <c r="E785" s="59" t="s">
        <v>42</v>
      </c>
      <c r="F785" s="60" t="s">
        <v>42</v>
      </c>
      <c r="G785" s="56"/>
      <c r="H785" s="59" t="s">
        <v>42</v>
      </c>
      <c r="I785" s="60" t="s">
        <v>42</v>
      </c>
      <c r="J785" s="56"/>
      <c r="K785" s="59" t="s">
        <v>42</v>
      </c>
      <c r="L785" s="60" t="s">
        <v>42</v>
      </c>
    </row>
    <row r="786" spans="1:12" x14ac:dyDescent="0.3">
      <c r="A786" s="67" t="s">
        <v>165</v>
      </c>
      <c r="B786" s="59" t="s">
        <v>42</v>
      </c>
      <c r="C786" s="60" t="s">
        <v>42</v>
      </c>
      <c r="D786" s="56"/>
      <c r="E786" s="59" t="s">
        <v>42</v>
      </c>
      <c r="F786" s="60" t="s">
        <v>42</v>
      </c>
      <c r="G786" s="56"/>
      <c r="H786" s="59" t="s">
        <v>42</v>
      </c>
      <c r="I786" s="60" t="s">
        <v>42</v>
      </c>
      <c r="J786" s="56"/>
      <c r="K786" s="59" t="s">
        <v>42</v>
      </c>
      <c r="L786" s="60" t="s">
        <v>42</v>
      </c>
    </row>
    <row r="787" spans="1:12" x14ac:dyDescent="0.3">
      <c r="A787" s="67" t="s">
        <v>166</v>
      </c>
      <c r="B787" s="19" t="s">
        <v>42</v>
      </c>
      <c r="C787" s="20" t="s">
        <v>42</v>
      </c>
      <c r="D787" s="56"/>
      <c r="E787" s="19" t="s">
        <v>42</v>
      </c>
      <c r="F787" s="20" t="s">
        <v>42</v>
      </c>
      <c r="G787" s="56"/>
      <c r="H787" s="19">
        <v>0.8</v>
      </c>
      <c r="I787" s="20">
        <v>874.9310167057572</v>
      </c>
      <c r="J787" s="56"/>
      <c r="K787" s="19">
        <v>0.8</v>
      </c>
      <c r="L787" s="20">
        <v>853.05774128811333</v>
      </c>
    </row>
    <row r="788" spans="1:12" x14ac:dyDescent="0.3">
      <c r="A788" s="67" t="s">
        <v>167</v>
      </c>
      <c r="B788" s="19">
        <v>0.1</v>
      </c>
      <c r="C788" s="20">
        <v>202.20510306681288</v>
      </c>
      <c r="D788" s="56"/>
      <c r="E788" s="19">
        <v>0.2</v>
      </c>
      <c r="F788" s="20">
        <v>413.71164087469913</v>
      </c>
      <c r="G788" s="56"/>
      <c r="H788" s="19">
        <v>28.4</v>
      </c>
      <c r="I788" s="20">
        <v>57438.001492558673</v>
      </c>
      <c r="J788" s="56"/>
      <c r="K788" s="19">
        <v>37.200000000000003</v>
      </c>
      <c r="L788" s="20">
        <v>76966.113014092116</v>
      </c>
    </row>
    <row r="789" spans="1:12" x14ac:dyDescent="0.3">
      <c r="A789" s="67" t="s">
        <v>168</v>
      </c>
      <c r="B789" s="19">
        <v>0.3</v>
      </c>
      <c r="C789" s="20">
        <v>927.63201761365099</v>
      </c>
      <c r="D789" s="56"/>
      <c r="E789" s="19">
        <v>0.2</v>
      </c>
      <c r="F789" s="20">
        <v>645.63188425910118</v>
      </c>
      <c r="G789" s="56"/>
      <c r="H789" s="19">
        <v>0.3</v>
      </c>
      <c r="I789" s="20">
        <v>927.75005626270695</v>
      </c>
      <c r="J789" s="56"/>
      <c r="K789" s="19">
        <v>0.3</v>
      </c>
      <c r="L789" s="20">
        <v>968.57105873826617</v>
      </c>
    </row>
    <row r="790" spans="1:12" x14ac:dyDescent="0.3">
      <c r="A790" s="67" t="s">
        <v>169</v>
      </c>
      <c r="B790" s="59" t="s">
        <v>42</v>
      </c>
      <c r="C790" s="60" t="s">
        <v>42</v>
      </c>
      <c r="D790" s="56"/>
      <c r="E790" s="59" t="s">
        <v>42</v>
      </c>
      <c r="F790" s="60" t="s">
        <v>42</v>
      </c>
      <c r="G790" s="56"/>
      <c r="H790" s="59" t="s">
        <v>42</v>
      </c>
      <c r="I790" s="60" t="s">
        <v>42</v>
      </c>
      <c r="J790" s="56"/>
      <c r="K790" s="59" t="s">
        <v>42</v>
      </c>
      <c r="L790" s="60" t="s">
        <v>42</v>
      </c>
    </row>
    <row r="791" spans="1:12" x14ac:dyDescent="0.3">
      <c r="A791" s="67" t="s">
        <v>170</v>
      </c>
      <c r="B791" s="19">
        <v>0.8</v>
      </c>
      <c r="C791" s="20">
        <v>693.26490879741232</v>
      </c>
      <c r="D791" s="56"/>
      <c r="E791" s="19">
        <v>0.5</v>
      </c>
      <c r="F791" s="20">
        <v>395.16099801452498</v>
      </c>
      <c r="G791" s="56"/>
      <c r="H791" s="19">
        <v>235.3</v>
      </c>
      <c r="I791" s="20">
        <v>204646.13277361807</v>
      </c>
      <c r="J791" s="56"/>
      <c r="K791" s="19">
        <v>249.9</v>
      </c>
      <c r="L791" s="20">
        <v>198217.82637091356</v>
      </c>
    </row>
    <row r="792" spans="1:12" x14ac:dyDescent="0.3">
      <c r="A792" s="67" t="s">
        <v>171</v>
      </c>
      <c r="B792" s="59" t="s">
        <v>42</v>
      </c>
      <c r="C792" s="60" t="s">
        <v>42</v>
      </c>
      <c r="D792" s="56"/>
      <c r="E792" s="59" t="s">
        <v>42</v>
      </c>
      <c r="F792" s="60" t="s">
        <v>42</v>
      </c>
      <c r="G792" s="56"/>
      <c r="H792" s="59" t="s">
        <v>42</v>
      </c>
      <c r="I792" s="60" t="s">
        <v>42</v>
      </c>
      <c r="J792" s="56"/>
      <c r="K792" s="59" t="s">
        <v>42</v>
      </c>
      <c r="L792" s="60" t="s">
        <v>42</v>
      </c>
    </row>
    <row r="793" spans="1:12" x14ac:dyDescent="0.3">
      <c r="A793" s="67" t="s">
        <v>172</v>
      </c>
      <c r="B793" s="59" t="s">
        <v>42</v>
      </c>
      <c r="C793" s="60" t="s">
        <v>42</v>
      </c>
      <c r="D793" s="56"/>
      <c r="E793" s="59" t="s">
        <v>42</v>
      </c>
      <c r="F793" s="60" t="s">
        <v>42</v>
      </c>
      <c r="G793" s="56"/>
      <c r="H793" s="59" t="s">
        <v>42</v>
      </c>
      <c r="I793" s="60" t="s">
        <v>42</v>
      </c>
      <c r="J793" s="56"/>
      <c r="K793" s="59" t="s">
        <v>42</v>
      </c>
      <c r="L793" s="60" t="s">
        <v>42</v>
      </c>
    </row>
    <row r="794" spans="1:12" x14ac:dyDescent="0.3">
      <c r="A794" s="67" t="s">
        <v>173</v>
      </c>
      <c r="B794" s="59" t="s">
        <v>42</v>
      </c>
      <c r="C794" s="60" t="s">
        <v>42</v>
      </c>
      <c r="D794" s="56"/>
      <c r="E794" s="59" t="s">
        <v>42</v>
      </c>
      <c r="F794" s="60" t="s">
        <v>42</v>
      </c>
      <c r="G794" s="56"/>
      <c r="H794" s="59" t="s">
        <v>42</v>
      </c>
      <c r="I794" s="60" t="s">
        <v>42</v>
      </c>
      <c r="J794" s="56"/>
      <c r="K794" s="59" t="s">
        <v>42</v>
      </c>
      <c r="L794" s="60" t="s">
        <v>42</v>
      </c>
    </row>
    <row r="795" spans="1:12" x14ac:dyDescent="0.3">
      <c r="A795" s="66" t="s">
        <v>174</v>
      </c>
      <c r="B795" s="19"/>
      <c r="C795" s="20"/>
      <c r="D795" s="56"/>
      <c r="E795" s="19"/>
      <c r="F795" s="20"/>
      <c r="G795" s="56"/>
      <c r="H795" s="19"/>
      <c r="I795" s="20"/>
      <c r="J795" s="56"/>
      <c r="K795" s="19"/>
      <c r="L795" s="20"/>
    </row>
    <row r="796" spans="1:12" ht="14.5" x14ac:dyDescent="0.3">
      <c r="A796" s="25" t="s">
        <v>175</v>
      </c>
      <c r="B796" s="19">
        <v>357.47523962458763</v>
      </c>
      <c r="C796" s="20">
        <v>80192.472322583082</v>
      </c>
      <c r="D796" s="56"/>
      <c r="E796" s="19">
        <v>220.0954129792909</v>
      </c>
      <c r="F796" s="20">
        <v>36171.473632547204</v>
      </c>
      <c r="G796" s="56"/>
      <c r="H796" s="19">
        <v>777.84934839133177</v>
      </c>
      <c r="I796" s="20">
        <v>167049.90582186461</v>
      </c>
      <c r="J796" s="56"/>
      <c r="K796" s="19">
        <v>542.59304333347666</v>
      </c>
      <c r="L796" s="20">
        <v>124387.36598593532</v>
      </c>
    </row>
    <row r="797" spans="1:12" x14ac:dyDescent="0.3">
      <c r="A797" s="67" t="s">
        <v>176</v>
      </c>
      <c r="B797" s="59" t="s">
        <v>42</v>
      </c>
      <c r="C797" s="60" t="s">
        <v>42</v>
      </c>
      <c r="D797" s="56"/>
      <c r="E797" s="59" t="s">
        <v>42</v>
      </c>
      <c r="F797" s="60" t="s">
        <v>42</v>
      </c>
      <c r="G797" s="56"/>
      <c r="H797" s="59" t="s">
        <v>42</v>
      </c>
      <c r="I797" s="60" t="s">
        <v>42</v>
      </c>
      <c r="J797" s="56"/>
      <c r="K797" s="59" t="s">
        <v>42</v>
      </c>
      <c r="L797" s="60" t="s">
        <v>42</v>
      </c>
    </row>
    <row r="798" spans="1:12" x14ac:dyDescent="0.3">
      <c r="A798" s="67" t="s">
        <v>177</v>
      </c>
      <c r="B798" s="59" t="s">
        <v>42</v>
      </c>
      <c r="C798" s="60" t="s">
        <v>42</v>
      </c>
      <c r="D798" s="56"/>
      <c r="E798" s="59" t="s">
        <v>42</v>
      </c>
      <c r="F798" s="60" t="s">
        <v>42</v>
      </c>
      <c r="G798" s="56"/>
      <c r="H798" s="59" t="s">
        <v>42</v>
      </c>
      <c r="I798" s="60" t="s">
        <v>42</v>
      </c>
      <c r="J798" s="56"/>
      <c r="K798" s="59" t="s">
        <v>42</v>
      </c>
      <c r="L798" s="60" t="s">
        <v>42</v>
      </c>
    </row>
    <row r="799" spans="1:12" x14ac:dyDescent="0.3">
      <c r="A799" s="67" t="s">
        <v>178</v>
      </c>
      <c r="B799" s="19">
        <v>3.5</v>
      </c>
      <c r="C799" s="20">
        <v>24284.51</v>
      </c>
      <c r="D799" s="56"/>
      <c r="E799" s="19">
        <v>2.7</v>
      </c>
      <c r="F799" s="20">
        <v>22419.26</v>
      </c>
      <c r="G799" s="56"/>
      <c r="H799" s="19">
        <v>12.5</v>
      </c>
      <c r="I799" s="20">
        <v>81893.279999999999</v>
      </c>
      <c r="J799" s="56"/>
      <c r="K799" s="19">
        <v>11.1</v>
      </c>
      <c r="L799" s="20">
        <v>87872.75</v>
      </c>
    </row>
    <row r="800" spans="1:12" x14ac:dyDescent="0.3">
      <c r="A800" s="67" t="s">
        <v>179</v>
      </c>
      <c r="B800" s="59" t="s">
        <v>42</v>
      </c>
      <c r="C800" s="60" t="s">
        <v>42</v>
      </c>
      <c r="D800" s="56"/>
      <c r="E800" s="59" t="s">
        <v>42</v>
      </c>
      <c r="F800" s="60" t="s">
        <v>42</v>
      </c>
      <c r="G800" s="56"/>
      <c r="H800" s="59" t="s">
        <v>42</v>
      </c>
      <c r="I800" s="60" t="s">
        <v>42</v>
      </c>
      <c r="J800" s="56"/>
      <c r="K800" s="59" t="s">
        <v>42</v>
      </c>
      <c r="L800" s="60" t="s">
        <v>42</v>
      </c>
    </row>
    <row r="801" spans="1:12" x14ac:dyDescent="0.3">
      <c r="A801" s="66" t="s">
        <v>180</v>
      </c>
      <c r="B801" s="19"/>
      <c r="C801" s="20"/>
      <c r="D801" s="56"/>
      <c r="E801" s="19"/>
      <c r="F801" s="20"/>
      <c r="G801" s="56"/>
      <c r="H801" s="19"/>
      <c r="I801" s="20"/>
      <c r="J801" s="56"/>
      <c r="K801" s="19"/>
      <c r="L801" s="20"/>
    </row>
    <row r="802" spans="1:12" x14ac:dyDescent="0.3">
      <c r="A802" s="67" t="s">
        <v>181</v>
      </c>
      <c r="B802" s="59" t="s">
        <v>42</v>
      </c>
      <c r="C802" s="60" t="s">
        <v>42</v>
      </c>
      <c r="D802" s="56"/>
      <c r="E802" s="59" t="s">
        <v>42</v>
      </c>
      <c r="F802" s="60" t="s">
        <v>42</v>
      </c>
      <c r="G802" s="56"/>
      <c r="H802" s="59" t="s">
        <v>42</v>
      </c>
      <c r="I802" s="60" t="s">
        <v>42</v>
      </c>
      <c r="J802" s="56"/>
      <c r="K802" s="59" t="s">
        <v>42</v>
      </c>
      <c r="L802" s="60" t="s">
        <v>42</v>
      </c>
    </row>
    <row r="803" spans="1:12" x14ac:dyDescent="0.3">
      <c r="A803" s="67" t="s">
        <v>182</v>
      </c>
      <c r="B803" s="59" t="s">
        <v>42</v>
      </c>
      <c r="C803" s="20">
        <v>31007.01</v>
      </c>
      <c r="D803" s="56"/>
      <c r="E803" s="59" t="s">
        <v>42</v>
      </c>
      <c r="F803" s="20">
        <v>31708.48</v>
      </c>
      <c r="G803" s="56"/>
      <c r="H803" s="59" t="s">
        <v>42</v>
      </c>
      <c r="I803" s="20">
        <v>50366.13</v>
      </c>
      <c r="J803" s="56"/>
      <c r="K803" s="59" t="s">
        <v>42</v>
      </c>
      <c r="L803" s="20">
        <v>50856.29</v>
      </c>
    </row>
    <row r="804" spans="1:12" ht="14.5" x14ac:dyDescent="0.3">
      <c r="B804" s="243" t="s">
        <v>183</v>
      </c>
      <c r="C804" s="243"/>
      <c r="D804" s="243"/>
      <c r="E804" s="243"/>
      <c r="F804" s="243"/>
      <c r="G804" s="243"/>
      <c r="H804" s="243"/>
      <c r="I804" s="243"/>
      <c r="J804" s="243"/>
      <c r="K804" s="243"/>
      <c r="L804" s="243"/>
    </row>
    <row r="805" spans="1:12" x14ac:dyDescent="0.3">
      <c r="A805" s="67" t="s">
        <v>184</v>
      </c>
      <c r="B805" s="19">
        <v>14.916</v>
      </c>
      <c r="C805" s="20">
        <v>52750.772648600992</v>
      </c>
      <c r="D805" s="56"/>
      <c r="E805" s="19">
        <v>14.528</v>
      </c>
      <c r="F805" s="20">
        <v>54923.725366489518</v>
      </c>
      <c r="G805" s="56"/>
      <c r="H805" s="19">
        <v>48.512999999999998</v>
      </c>
      <c r="I805" s="20">
        <v>169594.25080944388</v>
      </c>
      <c r="J805" s="56"/>
      <c r="K805" s="19">
        <v>47.155000000000001</v>
      </c>
      <c r="L805" s="20">
        <v>176221.31929187558</v>
      </c>
    </row>
    <row r="806" spans="1:12" x14ac:dyDescent="0.3">
      <c r="A806" s="67" t="s">
        <v>185</v>
      </c>
      <c r="B806" s="19">
        <v>1.2</v>
      </c>
      <c r="C806" s="20">
        <v>3238.3471091284928</v>
      </c>
      <c r="D806" s="56"/>
      <c r="E806" s="19">
        <v>1.2</v>
      </c>
      <c r="F806" s="20">
        <v>3351.68925794799</v>
      </c>
      <c r="G806" s="56"/>
      <c r="H806" s="19">
        <v>4.7</v>
      </c>
      <c r="I806" s="20">
        <v>12693.736664083444</v>
      </c>
      <c r="J806" s="56"/>
      <c r="K806" s="19">
        <v>4.8</v>
      </c>
      <c r="L806" s="20">
        <v>13417.549733439691</v>
      </c>
    </row>
    <row r="807" spans="1:12" x14ac:dyDescent="0.3">
      <c r="A807" s="67" t="s">
        <v>186</v>
      </c>
      <c r="B807" s="19">
        <v>53.265000000000001</v>
      </c>
      <c r="C807" s="20">
        <v>90837.552734404453</v>
      </c>
      <c r="D807" s="56"/>
      <c r="E807" s="19">
        <v>53.052</v>
      </c>
      <c r="F807" s="20">
        <v>110740.54913250211</v>
      </c>
      <c r="G807" s="56"/>
      <c r="H807" s="19">
        <v>43.162999999999997</v>
      </c>
      <c r="I807" s="20">
        <v>77328.299916794451</v>
      </c>
      <c r="J807" s="56"/>
      <c r="K807" s="19">
        <v>43.249000000000002</v>
      </c>
      <c r="L807" s="20">
        <v>94838.42390835128</v>
      </c>
    </row>
    <row r="808" spans="1:12" x14ac:dyDescent="0.3">
      <c r="A808" s="67" t="s">
        <v>187</v>
      </c>
      <c r="B808" s="19">
        <v>1</v>
      </c>
      <c r="C808" s="20">
        <v>3027.5522429492548</v>
      </c>
      <c r="D808" s="56"/>
      <c r="E808" s="19">
        <v>1</v>
      </c>
      <c r="F808" s="20">
        <v>3160.7645416390224</v>
      </c>
      <c r="G808" s="56"/>
      <c r="H808" s="19">
        <v>4.4000000000000004</v>
      </c>
      <c r="I808" s="20">
        <v>13305.234829151448</v>
      </c>
      <c r="J808" s="56"/>
      <c r="K808" s="19">
        <v>4.3</v>
      </c>
      <c r="L808" s="20">
        <v>13574.968226142428</v>
      </c>
    </row>
    <row r="809" spans="1:12" x14ac:dyDescent="0.3">
      <c r="A809" s="67" t="s">
        <v>188</v>
      </c>
      <c r="B809" s="19">
        <v>54.3</v>
      </c>
      <c r="C809" s="20">
        <v>127753.31058143251</v>
      </c>
      <c r="D809" s="56"/>
      <c r="E809" s="19">
        <v>54.2</v>
      </c>
      <c r="F809" s="20">
        <v>118081.70267833577</v>
      </c>
      <c r="G809" s="56"/>
      <c r="H809" s="19">
        <v>38.6</v>
      </c>
      <c r="I809" s="20">
        <v>115736.50175958007</v>
      </c>
      <c r="J809" s="56"/>
      <c r="K809" s="19">
        <v>38.5</v>
      </c>
      <c r="L809" s="20">
        <v>106894.35295934687</v>
      </c>
    </row>
    <row r="810" spans="1:12" x14ac:dyDescent="0.3">
      <c r="A810" s="67" t="s">
        <v>189</v>
      </c>
      <c r="B810" s="19">
        <v>23.1</v>
      </c>
      <c r="C810" s="20">
        <v>64238.579346095219</v>
      </c>
      <c r="D810" s="56"/>
      <c r="E810" s="19">
        <v>22.9</v>
      </c>
      <c r="F810" s="20">
        <v>64382.907582807864</v>
      </c>
      <c r="G810" s="56"/>
      <c r="H810" s="19">
        <v>14.4</v>
      </c>
      <c r="I810" s="20">
        <v>51082.104106157843</v>
      </c>
      <c r="J810" s="56"/>
      <c r="K810" s="19">
        <v>14.3</v>
      </c>
      <c r="L810" s="20">
        <v>51285.36831208026</v>
      </c>
    </row>
    <row r="811" spans="1:12" x14ac:dyDescent="0.3">
      <c r="A811" s="67" t="s">
        <v>190</v>
      </c>
      <c r="B811" s="19">
        <v>515</v>
      </c>
      <c r="C811" s="20">
        <v>26736.777250060655</v>
      </c>
      <c r="D811" s="56"/>
      <c r="E811" s="19">
        <v>509</v>
      </c>
      <c r="F811" s="20">
        <v>27825.820699331573</v>
      </c>
      <c r="G811" s="56"/>
      <c r="H811" s="19">
        <v>6598</v>
      </c>
      <c r="I811" s="20">
        <v>328474.12326406507</v>
      </c>
      <c r="J811" s="56"/>
      <c r="K811" s="19">
        <v>6169</v>
      </c>
      <c r="L811" s="20">
        <v>323394.02551319584</v>
      </c>
    </row>
    <row r="812" spans="1:12" x14ac:dyDescent="0.3">
      <c r="A812" s="67" t="s">
        <v>191</v>
      </c>
      <c r="B812" s="19">
        <v>89</v>
      </c>
      <c r="C812" s="20">
        <v>10075.387940778783</v>
      </c>
      <c r="D812" s="56"/>
      <c r="E812" s="19">
        <v>88</v>
      </c>
      <c r="F812" s="20">
        <v>11386.773265565093</v>
      </c>
      <c r="G812" s="56"/>
      <c r="H812" s="19">
        <v>531</v>
      </c>
      <c r="I812" s="20">
        <v>64381.144973632792</v>
      </c>
      <c r="J812" s="56"/>
      <c r="K812" s="19">
        <v>524</v>
      </c>
      <c r="L812" s="20">
        <v>72617.566706869737</v>
      </c>
    </row>
    <row r="813" spans="1:12" x14ac:dyDescent="0.3">
      <c r="A813" s="67" t="s">
        <v>192</v>
      </c>
      <c r="B813" s="19">
        <v>556</v>
      </c>
      <c r="C813" s="20">
        <v>72640.069083004433</v>
      </c>
      <c r="D813" s="56"/>
      <c r="E813" s="19">
        <v>557</v>
      </c>
      <c r="F813" s="20">
        <v>83540.782759280628</v>
      </c>
      <c r="G813" s="56"/>
      <c r="H813" s="19">
        <v>526</v>
      </c>
      <c r="I813" s="20">
        <v>64030.063784671489</v>
      </c>
      <c r="J813" s="56"/>
      <c r="K813" s="19">
        <v>527</v>
      </c>
      <c r="L813" s="20">
        <v>73646.259447663702</v>
      </c>
    </row>
    <row r="814" spans="1:12" s="17" customFormat="1" x14ac:dyDescent="0.3">
      <c r="A814" s="67" t="s">
        <v>193</v>
      </c>
      <c r="B814" s="19">
        <v>0.1</v>
      </c>
      <c r="C814" s="20">
        <v>1420.4782108080597</v>
      </c>
      <c r="D814" s="56"/>
      <c r="E814" s="19">
        <v>0.1</v>
      </c>
      <c r="F814" s="20">
        <v>1548.3212497807849</v>
      </c>
      <c r="G814" s="56"/>
      <c r="H814" s="19">
        <v>0.3</v>
      </c>
      <c r="I814" s="20">
        <v>3879.4955197280306</v>
      </c>
      <c r="J814" s="56"/>
      <c r="K814" s="19">
        <v>0.3</v>
      </c>
      <c r="L814" s="20">
        <v>4228.6501165035534</v>
      </c>
    </row>
    <row r="815" spans="1:12" s="17" customFormat="1" x14ac:dyDescent="0.3">
      <c r="A815" s="67" t="s">
        <v>194</v>
      </c>
      <c r="B815" s="59" t="s">
        <v>42</v>
      </c>
      <c r="C815" s="60" t="s">
        <v>42</v>
      </c>
      <c r="D815" s="56"/>
      <c r="E815" s="59" t="s">
        <v>42</v>
      </c>
      <c r="F815" s="60" t="s">
        <v>42</v>
      </c>
      <c r="G815" s="56"/>
      <c r="H815" s="59" t="s">
        <v>42</v>
      </c>
      <c r="I815" s="60" t="s">
        <v>42</v>
      </c>
      <c r="J815" s="56"/>
      <c r="K815" s="59" t="s">
        <v>42</v>
      </c>
      <c r="L815" s="60" t="s">
        <v>42</v>
      </c>
    </row>
    <row r="816" spans="1:12" s="17" customFormat="1" x14ac:dyDescent="0.3">
      <c r="A816" s="67" t="s">
        <v>195</v>
      </c>
      <c r="B816" s="59" t="s">
        <v>42</v>
      </c>
      <c r="C816" s="60" t="s">
        <v>42</v>
      </c>
      <c r="D816" s="56"/>
      <c r="E816" s="59" t="s">
        <v>42</v>
      </c>
      <c r="F816" s="60" t="s">
        <v>42</v>
      </c>
      <c r="G816" s="56"/>
      <c r="H816" s="59" t="s">
        <v>42</v>
      </c>
      <c r="I816" s="60" t="s">
        <v>42</v>
      </c>
      <c r="J816" s="56"/>
      <c r="K816" s="59" t="s">
        <v>42</v>
      </c>
      <c r="L816" s="60" t="s">
        <v>42</v>
      </c>
    </row>
    <row r="817" spans="1:12" s="17" customFormat="1" x14ac:dyDescent="0.3">
      <c r="A817" s="68" t="s">
        <v>196</v>
      </c>
      <c r="B817" s="64" t="s">
        <v>42</v>
      </c>
      <c r="C817" s="65" t="s">
        <v>42</v>
      </c>
      <c r="D817" s="63"/>
      <c r="E817" s="64" t="s">
        <v>42</v>
      </c>
      <c r="F817" s="65" t="s">
        <v>42</v>
      </c>
      <c r="G817" s="63"/>
      <c r="H817" s="64" t="s">
        <v>42</v>
      </c>
      <c r="I817" s="65" t="s">
        <v>42</v>
      </c>
      <c r="J817" s="63"/>
      <c r="K817" s="64" t="s">
        <v>42</v>
      </c>
      <c r="L817" s="65" t="s">
        <v>42</v>
      </c>
    </row>
    <row r="818" spans="1:12" s="17" customFormat="1" x14ac:dyDescent="0.3">
      <c r="A818" s="69" t="s">
        <v>197</v>
      </c>
      <c r="B818" s="19"/>
      <c r="C818" s="20"/>
      <c r="D818" s="18"/>
      <c r="E818" s="19"/>
      <c r="F818" s="20"/>
      <c r="G818" s="18"/>
      <c r="H818" s="19"/>
      <c r="I818" s="20"/>
      <c r="J818" s="18"/>
      <c r="K818" s="19"/>
      <c r="L818" s="20"/>
    </row>
    <row r="819" spans="1:12" s="17" customFormat="1" x14ac:dyDescent="0.3">
      <c r="A819" s="70" t="s">
        <v>198</v>
      </c>
      <c r="B819" s="19"/>
      <c r="C819" s="20"/>
      <c r="D819" s="18"/>
      <c r="E819" s="19"/>
      <c r="F819" s="20"/>
      <c r="G819" s="18"/>
      <c r="H819" s="19"/>
      <c r="I819" s="20"/>
      <c r="J819" s="18"/>
      <c r="K819" s="19"/>
      <c r="L819" s="20"/>
    </row>
    <row r="820" spans="1:12" s="17" customFormat="1" x14ac:dyDescent="0.3">
      <c r="A820" s="71" t="s">
        <v>199</v>
      </c>
      <c r="B820" s="19"/>
      <c r="C820" s="20"/>
      <c r="D820" s="18"/>
      <c r="E820" s="19"/>
      <c r="F820" s="20"/>
      <c r="G820" s="18"/>
      <c r="H820" s="19"/>
      <c r="I820" s="20"/>
      <c r="J820" s="18"/>
      <c r="K820" s="19"/>
      <c r="L820" s="20"/>
    </row>
    <row r="821" spans="1:12" s="17" customFormat="1" x14ac:dyDescent="0.3">
      <c r="A821" s="70" t="s">
        <v>200</v>
      </c>
      <c r="B821" s="19"/>
      <c r="C821" s="20"/>
      <c r="D821" s="18"/>
      <c r="E821" s="19"/>
      <c r="F821" s="20"/>
      <c r="G821" s="18"/>
      <c r="H821" s="19"/>
      <c r="I821" s="20"/>
      <c r="J821" s="18"/>
      <c r="K821" s="19"/>
      <c r="L821" s="20"/>
    </row>
    <row r="822" spans="1:12" s="17" customFormat="1" x14ac:dyDescent="0.3">
      <c r="A822" s="72" t="s">
        <v>201</v>
      </c>
      <c r="B822" s="19"/>
      <c r="C822" s="20"/>
      <c r="D822" s="18"/>
      <c r="E822" s="19"/>
      <c r="F822" s="20"/>
      <c r="G822" s="18"/>
      <c r="H822" s="19"/>
      <c r="I822" s="20"/>
      <c r="J822" s="18"/>
      <c r="K822" s="19"/>
      <c r="L822" s="20"/>
    </row>
    <row r="823" spans="1:12" s="17" customFormat="1" x14ac:dyDescent="0.3">
      <c r="A823" s="72" t="s">
        <v>202</v>
      </c>
      <c r="B823" s="19"/>
      <c r="C823" s="20"/>
      <c r="D823" s="18"/>
      <c r="E823" s="19"/>
      <c r="F823" s="20"/>
      <c r="G823" s="18"/>
      <c r="H823" s="19"/>
      <c r="I823" s="20"/>
      <c r="J823" s="18"/>
      <c r="K823" s="19"/>
      <c r="L823" s="20"/>
    </row>
    <row r="824" spans="1:12" s="17" customFormat="1" x14ac:dyDescent="0.3">
      <c r="A824" s="18" t="s">
        <v>203</v>
      </c>
      <c r="B824" s="19"/>
      <c r="C824" s="20"/>
      <c r="D824" s="18"/>
      <c r="E824" s="19"/>
      <c r="F824" s="20"/>
      <c r="G824" s="18"/>
      <c r="H824" s="19"/>
      <c r="I824" s="20"/>
      <c r="J824" s="18"/>
      <c r="K824" s="19"/>
      <c r="L824" s="20"/>
    </row>
    <row r="825" spans="1:12" s="17" customFormat="1" x14ac:dyDescent="0.3">
      <c r="A825" s="18" t="s">
        <v>204</v>
      </c>
      <c r="B825" s="19"/>
      <c r="C825" s="20"/>
      <c r="D825" s="18"/>
      <c r="E825" s="19"/>
      <c r="F825" s="20"/>
      <c r="G825" s="18"/>
      <c r="H825" s="19"/>
      <c r="I825" s="20"/>
      <c r="J825" s="18"/>
      <c r="K825" s="19"/>
      <c r="L825" s="20"/>
    </row>
    <row r="826" spans="1:12" s="17" customFormat="1" x14ac:dyDescent="0.3">
      <c r="A826" s="18" t="s">
        <v>205</v>
      </c>
      <c r="B826" s="19"/>
      <c r="C826" s="20"/>
      <c r="D826" s="18"/>
      <c r="E826" s="19"/>
      <c r="F826" s="20"/>
      <c r="G826" s="18"/>
      <c r="H826" s="19"/>
      <c r="I826" s="20"/>
      <c r="J826" s="18"/>
      <c r="K826" s="19"/>
      <c r="L826" s="20"/>
    </row>
    <row r="827" spans="1:12" s="17" customFormat="1" x14ac:dyDescent="0.3">
      <c r="A827" s="18" t="s">
        <v>206</v>
      </c>
      <c r="B827" s="19"/>
      <c r="C827" s="20"/>
      <c r="D827" s="18"/>
      <c r="E827" s="19"/>
      <c r="F827" s="20"/>
      <c r="G827" s="18"/>
      <c r="H827" s="19"/>
      <c r="I827" s="20"/>
      <c r="J827" s="18"/>
      <c r="K827" s="19"/>
      <c r="L827" s="20"/>
    </row>
    <row r="828" spans="1:12" s="17" customFormat="1" x14ac:dyDescent="0.3">
      <c r="A828" s="18"/>
      <c r="B828" s="19"/>
      <c r="C828" s="20"/>
      <c r="D828" s="18"/>
      <c r="E828" s="19"/>
      <c r="F828" s="20"/>
      <c r="G828" s="18"/>
      <c r="H828" s="19"/>
      <c r="I828" s="20"/>
      <c r="J828" s="18"/>
      <c r="K828" s="19"/>
      <c r="L828" s="20"/>
    </row>
    <row r="829" spans="1:12" s="17" customFormat="1" ht="14.5" x14ac:dyDescent="0.3">
      <c r="A829" s="73" t="s">
        <v>207</v>
      </c>
      <c r="B829" s="19"/>
      <c r="C829" s="20"/>
      <c r="D829" s="18"/>
      <c r="E829" s="19"/>
      <c r="F829" s="20"/>
      <c r="G829" s="18"/>
      <c r="H829" s="19"/>
      <c r="I829" s="20"/>
      <c r="J829" s="18"/>
      <c r="K829" s="19"/>
      <c r="L829" s="20"/>
    </row>
    <row r="830" spans="1:12" x14ac:dyDescent="0.3">
      <c r="A830" s="76"/>
      <c r="B830" s="19"/>
      <c r="C830" s="20"/>
      <c r="D830" s="21"/>
      <c r="E830" s="19"/>
      <c r="F830" s="20"/>
      <c r="G830" s="24"/>
      <c r="H830" s="22"/>
      <c r="I830" s="20"/>
      <c r="J830" s="21"/>
      <c r="K830" s="19"/>
      <c r="L830" s="23" t="s">
        <v>73</v>
      </c>
    </row>
    <row r="831" spans="1:12" x14ac:dyDescent="0.3">
      <c r="B831" s="246" t="s">
        <v>21</v>
      </c>
      <c r="C831" s="246"/>
      <c r="D831" s="246"/>
      <c r="E831" s="246"/>
      <c r="F831" s="246"/>
      <c r="G831" s="21"/>
      <c r="H831" s="246" t="s">
        <v>22</v>
      </c>
      <c r="I831" s="246"/>
      <c r="J831" s="246"/>
      <c r="K831" s="246"/>
      <c r="L831" s="246"/>
    </row>
    <row r="832" spans="1:12" x14ac:dyDescent="0.3">
      <c r="B832" s="247">
        <v>2022</v>
      </c>
      <c r="C832" s="247"/>
      <c r="D832" s="25"/>
      <c r="E832" s="247">
        <v>2023</v>
      </c>
      <c r="F832" s="247"/>
      <c r="G832" s="25"/>
      <c r="H832" s="247">
        <v>2022</v>
      </c>
      <c r="I832" s="247"/>
      <c r="J832" s="25"/>
      <c r="K832" s="247">
        <v>2023</v>
      </c>
      <c r="L832" s="247"/>
    </row>
    <row r="833" spans="1:12" x14ac:dyDescent="0.3">
      <c r="A833" s="76"/>
      <c r="B833" s="26" t="s">
        <v>74</v>
      </c>
      <c r="C833" s="27" t="s">
        <v>5</v>
      </c>
      <c r="D833" s="28"/>
      <c r="E833" s="26" t="s">
        <v>74</v>
      </c>
      <c r="F833" s="27" t="s">
        <v>5</v>
      </c>
      <c r="G833" s="28"/>
      <c r="H833" s="26" t="s">
        <v>74</v>
      </c>
      <c r="I833" s="27" t="s">
        <v>5</v>
      </c>
      <c r="J833" s="28"/>
      <c r="K833" s="26" t="s">
        <v>74</v>
      </c>
      <c r="L833" s="27" t="s">
        <v>5</v>
      </c>
    </row>
    <row r="834" spans="1:12" x14ac:dyDescent="0.3">
      <c r="B834" s="244" t="s">
        <v>75</v>
      </c>
      <c r="C834" s="244"/>
      <c r="D834" s="244"/>
      <c r="E834" s="244"/>
      <c r="F834" s="244"/>
      <c r="G834" s="244"/>
      <c r="H834" s="244"/>
      <c r="I834" s="244"/>
      <c r="J834" s="244"/>
      <c r="K834" s="244"/>
      <c r="L834" s="244"/>
    </row>
    <row r="835" spans="1:12" x14ac:dyDescent="0.3">
      <c r="A835" s="66" t="s">
        <v>76</v>
      </c>
      <c r="B835" s="19"/>
      <c r="C835" s="20"/>
      <c r="D835" s="56"/>
      <c r="E835" s="19"/>
      <c r="F835" s="20"/>
      <c r="G835" s="56"/>
      <c r="H835" s="19"/>
      <c r="I835" s="20"/>
      <c r="J835" s="56"/>
      <c r="K835" s="19"/>
      <c r="L835" s="20"/>
    </row>
    <row r="836" spans="1:12" x14ac:dyDescent="0.3">
      <c r="A836" s="67" t="s">
        <v>77</v>
      </c>
      <c r="B836" s="19">
        <v>73.599999999999994</v>
      </c>
      <c r="C836" s="20">
        <v>24856.258289291371</v>
      </c>
      <c r="D836" s="56"/>
      <c r="E836" s="19">
        <v>73.599999999999994</v>
      </c>
      <c r="F836" s="20">
        <v>18244.493584339863</v>
      </c>
      <c r="G836" s="56"/>
      <c r="H836" s="19">
        <v>9.4</v>
      </c>
      <c r="I836" s="20">
        <v>3360.7448563969397</v>
      </c>
      <c r="J836" s="56"/>
      <c r="K836" s="19">
        <v>10.3</v>
      </c>
      <c r="L836" s="20">
        <v>2702.968432269377</v>
      </c>
    </row>
    <row r="837" spans="1:12" x14ac:dyDescent="0.3">
      <c r="A837" s="67" t="s">
        <v>78</v>
      </c>
      <c r="B837" s="19">
        <v>110.9</v>
      </c>
      <c r="C837" s="20">
        <v>73850.244964953483</v>
      </c>
      <c r="D837" s="56"/>
      <c r="E837" s="19">
        <v>110.9</v>
      </c>
      <c r="F837" s="20">
        <v>57012.389112944089</v>
      </c>
      <c r="G837" s="56"/>
      <c r="H837" s="19">
        <v>136.80000000000001</v>
      </c>
      <c r="I837" s="20">
        <v>90316.211586386737</v>
      </c>
      <c r="J837" s="56"/>
      <c r="K837" s="19">
        <v>152.30000000000001</v>
      </c>
      <c r="L837" s="20">
        <v>77624.143033599219</v>
      </c>
    </row>
    <row r="838" spans="1:12" x14ac:dyDescent="0.3">
      <c r="A838" s="67" t="s">
        <v>79</v>
      </c>
      <c r="B838" s="59" t="s">
        <v>42</v>
      </c>
      <c r="C838" s="60" t="s">
        <v>42</v>
      </c>
      <c r="D838" s="56"/>
      <c r="E838" s="59" t="s">
        <v>42</v>
      </c>
      <c r="F838" s="60" t="s">
        <v>42</v>
      </c>
      <c r="G838" s="56"/>
      <c r="H838" s="59" t="s">
        <v>42</v>
      </c>
      <c r="I838" s="60" t="s">
        <v>42</v>
      </c>
      <c r="J838" s="56"/>
      <c r="K838" s="59" t="s">
        <v>42</v>
      </c>
      <c r="L838" s="60" t="s">
        <v>42</v>
      </c>
    </row>
    <row r="839" spans="1:12" x14ac:dyDescent="0.3">
      <c r="A839" s="67" t="s">
        <v>80</v>
      </c>
      <c r="B839" s="19">
        <v>63.4</v>
      </c>
      <c r="C839" s="20">
        <v>18906.211038053771</v>
      </c>
      <c r="D839" s="56"/>
      <c r="E839" s="19">
        <v>63.4</v>
      </c>
      <c r="F839" s="20">
        <v>13574.659525322608</v>
      </c>
      <c r="G839" s="56"/>
      <c r="H839" s="19">
        <v>6.3</v>
      </c>
      <c r="I839" s="20">
        <v>1877.5304377576133</v>
      </c>
      <c r="J839" s="56"/>
      <c r="K839" s="19">
        <v>6.2</v>
      </c>
      <c r="L839" s="20">
        <v>1326.6689677336174</v>
      </c>
    </row>
    <row r="840" spans="1:12" x14ac:dyDescent="0.3">
      <c r="A840" s="67" t="s">
        <v>81</v>
      </c>
      <c r="B840" s="59" t="s">
        <v>42</v>
      </c>
      <c r="C840" s="60" t="s">
        <v>42</v>
      </c>
      <c r="D840" s="56"/>
      <c r="E840" s="59" t="s">
        <v>42</v>
      </c>
      <c r="F840" s="60" t="s">
        <v>42</v>
      </c>
      <c r="G840" s="56"/>
      <c r="H840" s="59" t="s">
        <v>42</v>
      </c>
      <c r="I840" s="60" t="s">
        <v>42</v>
      </c>
      <c r="J840" s="56"/>
      <c r="K840" s="59" t="s">
        <v>42</v>
      </c>
      <c r="L840" s="60" t="s">
        <v>42</v>
      </c>
    </row>
    <row r="841" spans="1:12" x14ac:dyDescent="0.3">
      <c r="A841" s="67" t="s">
        <v>82</v>
      </c>
      <c r="B841" s="19" t="s">
        <v>42</v>
      </c>
      <c r="C841" s="20" t="s">
        <v>42</v>
      </c>
      <c r="D841" s="56"/>
      <c r="E841" s="19" t="s">
        <v>42</v>
      </c>
      <c r="F841" s="20" t="s">
        <v>42</v>
      </c>
      <c r="G841" s="56"/>
      <c r="H841" s="19" t="s">
        <v>42</v>
      </c>
      <c r="I841" s="20" t="s">
        <v>42</v>
      </c>
      <c r="J841" s="56"/>
      <c r="K841" s="19" t="s">
        <v>42</v>
      </c>
      <c r="L841" s="20" t="s">
        <v>42</v>
      </c>
    </row>
    <row r="842" spans="1:12" x14ac:dyDescent="0.3">
      <c r="A842" s="67" t="s">
        <v>83</v>
      </c>
      <c r="B842" s="59" t="s">
        <v>42</v>
      </c>
      <c r="C842" s="60" t="s">
        <v>42</v>
      </c>
      <c r="D842" s="56"/>
      <c r="E842" s="59" t="s">
        <v>42</v>
      </c>
      <c r="F842" s="60" t="s">
        <v>42</v>
      </c>
      <c r="G842" s="56"/>
      <c r="H842" s="59" t="s">
        <v>42</v>
      </c>
      <c r="I842" s="60" t="s">
        <v>42</v>
      </c>
      <c r="J842" s="56"/>
      <c r="K842" s="59" t="s">
        <v>42</v>
      </c>
      <c r="L842" s="60" t="s">
        <v>42</v>
      </c>
    </row>
    <row r="843" spans="1:12" x14ac:dyDescent="0.3">
      <c r="A843" s="67" t="s">
        <v>84</v>
      </c>
      <c r="B843" s="19">
        <v>61.6</v>
      </c>
      <c r="C843" s="20">
        <v>22968.084408720151</v>
      </c>
      <c r="D843" s="56"/>
      <c r="E843" s="19">
        <v>61.8</v>
      </c>
      <c r="F843" s="20">
        <v>17581.546612956896</v>
      </c>
      <c r="G843" s="56"/>
      <c r="H843" s="19">
        <v>5.4</v>
      </c>
      <c r="I843" s="20">
        <v>2030.7966477880316</v>
      </c>
      <c r="J843" s="56"/>
      <c r="K843" s="19">
        <v>5.0999999999999996</v>
      </c>
      <c r="L843" s="20">
        <v>1463.414628803253</v>
      </c>
    </row>
    <row r="844" spans="1:12" x14ac:dyDescent="0.3">
      <c r="A844" s="67" t="s">
        <v>85</v>
      </c>
      <c r="B844" s="59" t="s">
        <v>42</v>
      </c>
      <c r="C844" s="60" t="s">
        <v>42</v>
      </c>
      <c r="D844" s="56"/>
      <c r="E844" s="59" t="s">
        <v>42</v>
      </c>
      <c r="F844" s="60" t="s">
        <v>42</v>
      </c>
      <c r="G844" s="56"/>
      <c r="H844" s="59" t="s">
        <v>42</v>
      </c>
      <c r="I844" s="60" t="s">
        <v>42</v>
      </c>
      <c r="J844" s="56"/>
      <c r="K844" s="59" t="s">
        <v>42</v>
      </c>
      <c r="L844" s="60" t="s">
        <v>42</v>
      </c>
    </row>
    <row r="845" spans="1:12" x14ac:dyDescent="0.3">
      <c r="A845" s="67" t="s">
        <v>86</v>
      </c>
      <c r="B845" s="19">
        <v>77.375630000000015</v>
      </c>
      <c r="C845" s="20">
        <v>2476.8949409700972</v>
      </c>
      <c r="D845" s="56"/>
      <c r="E845" s="19">
        <v>77.375630000000015</v>
      </c>
      <c r="F845" s="20">
        <v>2256.4512912237587</v>
      </c>
      <c r="G845" s="56"/>
      <c r="H845" s="19">
        <v>31.310814000000004</v>
      </c>
      <c r="I845" s="20">
        <v>1014.9940058414674</v>
      </c>
      <c r="J845" s="56"/>
      <c r="K845" s="19">
        <v>34.170815000000005</v>
      </c>
      <c r="L845" s="20">
        <v>1009.1200457497791</v>
      </c>
    </row>
    <row r="846" spans="1:12" x14ac:dyDescent="0.3">
      <c r="A846" s="66" t="s">
        <v>87</v>
      </c>
      <c r="B846" s="59" t="s">
        <v>42</v>
      </c>
      <c r="C846" s="60" t="s">
        <v>42</v>
      </c>
      <c r="D846" s="56"/>
      <c r="E846" s="59" t="s">
        <v>42</v>
      </c>
      <c r="F846" s="60" t="s">
        <v>42</v>
      </c>
      <c r="G846" s="56"/>
      <c r="H846" s="59" t="s">
        <v>42</v>
      </c>
      <c r="I846" s="60" t="s">
        <v>42</v>
      </c>
      <c r="J846" s="56"/>
      <c r="K846" s="59" t="s">
        <v>42</v>
      </c>
      <c r="L846" s="60" t="s">
        <v>42</v>
      </c>
    </row>
    <row r="847" spans="1:12" x14ac:dyDescent="0.3">
      <c r="A847" s="67" t="s">
        <v>88</v>
      </c>
      <c r="B847" s="59" t="s">
        <v>42</v>
      </c>
      <c r="C847" s="60" t="s">
        <v>42</v>
      </c>
      <c r="D847" s="56"/>
      <c r="E847" s="59" t="s">
        <v>42</v>
      </c>
      <c r="F847" s="60" t="s">
        <v>42</v>
      </c>
      <c r="G847" s="56"/>
      <c r="H847" s="59" t="s">
        <v>42</v>
      </c>
      <c r="I847" s="60" t="s">
        <v>42</v>
      </c>
      <c r="J847" s="56"/>
      <c r="K847" s="59" t="s">
        <v>42</v>
      </c>
      <c r="L847" s="60" t="s">
        <v>42</v>
      </c>
    </row>
    <row r="848" spans="1:12" x14ac:dyDescent="0.3">
      <c r="A848" s="67" t="s">
        <v>89</v>
      </c>
      <c r="B848" s="59" t="s">
        <v>42</v>
      </c>
      <c r="C848" s="60" t="s">
        <v>42</v>
      </c>
      <c r="D848" s="56"/>
      <c r="E848" s="59" t="s">
        <v>42</v>
      </c>
      <c r="F848" s="60" t="s">
        <v>42</v>
      </c>
      <c r="G848" s="56"/>
      <c r="H848" s="59" t="s">
        <v>42</v>
      </c>
      <c r="I848" s="60" t="s">
        <v>42</v>
      </c>
      <c r="J848" s="56"/>
      <c r="K848" s="59" t="s">
        <v>42</v>
      </c>
      <c r="L848" s="60" t="s">
        <v>42</v>
      </c>
    </row>
    <row r="849" spans="1:12" x14ac:dyDescent="0.3">
      <c r="A849" s="67" t="s">
        <v>90</v>
      </c>
      <c r="B849" s="59" t="s">
        <v>42</v>
      </c>
      <c r="C849" s="60" t="s">
        <v>42</v>
      </c>
      <c r="D849" s="56"/>
      <c r="E849" s="59" t="s">
        <v>42</v>
      </c>
      <c r="F849" s="60" t="s">
        <v>42</v>
      </c>
      <c r="G849" s="56"/>
      <c r="H849" s="59" t="s">
        <v>42</v>
      </c>
      <c r="I849" s="60" t="s">
        <v>42</v>
      </c>
      <c r="J849" s="56"/>
      <c r="K849" s="59" t="s">
        <v>42</v>
      </c>
      <c r="L849" s="60" t="s">
        <v>42</v>
      </c>
    </row>
    <row r="850" spans="1:12" x14ac:dyDescent="0.3">
      <c r="A850" s="67" t="s">
        <v>91</v>
      </c>
      <c r="B850" s="59" t="s">
        <v>42</v>
      </c>
      <c r="C850" s="60" t="s">
        <v>42</v>
      </c>
      <c r="D850" s="56"/>
      <c r="E850" s="59" t="s">
        <v>42</v>
      </c>
      <c r="F850" s="60" t="s">
        <v>42</v>
      </c>
      <c r="G850" s="56"/>
      <c r="H850" s="59" t="s">
        <v>42</v>
      </c>
      <c r="I850" s="60" t="s">
        <v>42</v>
      </c>
      <c r="J850" s="56"/>
      <c r="K850" s="59" t="s">
        <v>42</v>
      </c>
      <c r="L850" s="60" t="s">
        <v>42</v>
      </c>
    </row>
    <row r="851" spans="1:12" x14ac:dyDescent="0.3">
      <c r="A851" s="67" t="s">
        <v>92</v>
      </c>
      <c r="B851" s="59" t="s">
        <v>42</v>
      </c>
      <c r="C851" s="60" t="s">
        <v>42</v>
      </c>
      <c r="D851" s="56"/>
      <c r="E851" s="59" t="s">
        <v>42</v>
      </c>
      <c r="F851" s="60" t="s">
        <v>42</v>
      </c>
      <c r="G851" s="56"/>
      <c r="H851" s="59" t="s">
        <v>42</v>
      </c>
      <c r="I851" s="60" t="s">
        <v>42</v>
      </c>
      <c r="J851" s="56"/>
      <c r="K851" s="59" t="s">
        <v>42</v>
      </c>
      <c r="L851" s="60" t="s">
        <v>42</v>
      </c>
    </row>
    <row r="852" spans="1:12" x14ac:dyDescent="0.3">
      <c r="A852" s="67" t="s">
        <v>93</v>
      </c>
      <c r="B852" s="59" t="s">
        <v>42</v>
      </c>
      <c r="C852" s="60" t="s">
        <v>42</v>
      </c>
      <c r="D852" s="56"/>
      <c r="E852" s="59" t="s">
        <v>42</v>
      </c>
      <c r="F852" s="60" t="s">
        <v>42</v>
      </c>
      <c r="G852" s="56"/>
      <c r="H852" s="59" t="s">
        <v>42</v>
      </c>
      <c r="I852" s="60" t="s">
        <v>42</v>
      </c>
      <c r="J852" s="56"/>
      <c r="K852" s="59" t="s">
        <v>42</v>
      </c>
      <c r="L852" s="60" t="s">
        <v>42</v>
      </c>
    </row>
    <row r="853" spans="1:12" x14ac:dyDescent="0.3">
      <c r="A853" s="67" t="s">
        <v>94</v>
      </c>
      <c r="B853" s="59" t="s">
        <v>42</v>
      </c>
      <c r="C853" s="60" t="s">
        <v>42</v>
      </c>
      <c r="D853" s="56"/>
      <c r="E853" s="59" t="s">
        <v>42</v>
      </c>
      <c r="F853" s="60" t="s">
        <v>42</v>
      </c>
      <c r="G853" s="56"/>
      <c r="H853" s="59" t="s">
        <v>42</v>
      </c>
      <c r="I853" s="60" t="s">
        <v>42</v>
      </c>
      <c r="J853" s="56"/>
      <c r="K853" s="59" t="s">
        <v>42</v>
      </c>
      <c r="L853" s="60" t="s">
        <v>42</v>
      </c>
    </row>
    <row r="854" spans="1:12" x14ac:dyDescent="0.3">
      <c r="A854" s="66" t="s">
        <v>95</v>
      </c>
      <c r="B854" s="59" t="s">
        <v>42</v>
      </c>
      <c r="C854" s="60" t="s">
        <v>42</v>
      </c>
      <c r="D854" s="56"/>
      <c r="E854" s="59" t="s">
        <v>42</v>
      </c>
      <c r="F854" s="60" t="s">
        <v>42</v>
      </c>
      <c r="G854" s="56"/>
      <c r="H854" s="59" t="s">
        <v>42</v>
      </c>
      <c r="I854" s="60" t="s">
        <v>42</v>
      </c>
      <c r="J854" s="56"/>
      <c r="K854" s="59" t="s">
        <v>42</v>
      </c>
      <c r="L854" s="60" t="s">
        <v>42</v>
      </c>
    </row>
    <row r="855" spans="1:12" x14ac:dyDescent="0.3">
      <c r="A855" s="67" t="s">
        <v>96</v>
      </c>
      <c r="B855" s="19">
        <v>173.2</v>
      </c>
      <c r="C855" s="20">
        <v>96382.54</v>
      </c>
      <c r="D855" s="56"/>
      <c r="E855" s="19">
        <v>176.7</v>
      </c>
      <c r="F855" s="20">
        <v>132543.78</v>
      </c>
      <c r="G855" s="56"/>
      <c r="H855" s="19">
        <v>2.4</v>
      </c>
      <c r="I855" s="20">
        <v>1432.2</v>
      </c>
      <c r="J855" s="56"/>
      <c r="K855" s="19">
        <v>2.4</v>
      </c>
      <c r="L855" s="20">
        <v>1678.44</v>
      </c>
    </row>
    <row r="856" spans="1:12" x14ac:dyDescent="0.3">
      <c r="A856" s="67" t="s">
        <v>97</v>
      </c>
      <c r="B856" s="59" t="s">
        <v>42</v>
      </c>
      <c r="C856" s="60" t="s">
        <v>42</v>
      </c>
      <c r="D856" s="56"/>
      <c r="E856" s="59" t="s">
        <v>42</v>
      </c>
      <c r="F856" s="60" t="s">
        <v>42</v>
      </c>
      <c r="G856" s="56"/>
      <c r="H856" s="59" t="s">
        <v>42</v>
      </c>
      <c r="I856" s="60" t="s">
        <v>42</v>
      </c>
      <c r="J856" s="56"/>
      <c r="K856" s="59" t="s">
        <v>42</v>
      </c>
      <c r="L856" s="60" t="s">
        <v>42</v>
      </c>
    </row>
    <row r="857" spans="1:12" x14ac:dyDescent="0.3">
      <c r="A857" s="67" t="s">
        <v>98</v>
      </c>
      <c r="B857" s="19">
        <v>5.0999999999999996</v>
      </c>
      <c r="C857" s="20">
        <v>7267.13</v>
      </c>
      <c r="D857" s="56"/>
      <c r="E857" s="19">
        <v>5.0999999999999996</v>
      </c>
      <c r="F857" s="20">
        <v>6142.07</v>
      </c>
      <c r="G857" s="56"/>
      <c r="H857" s="19">
        <v>0.1</v>
      </c>
      <c r="I857" s="20">
        <v>157.97999999999999</v>
      </c>
      <c r="J857" s="56"/>
      <c r="K857" s="19">
        <v>0.1</v>
      </c>
      <c r="L857" s="20">
        <v>129.34</v>
      </c>
    </row>
    <row r="858" spans="1:12" x14ac:dyDescent="0.3">
      <c r="A858" s="67" t="s">
        <v>99</v>
      </c>
      <c r="B858" s="19">
        <v>3.5</v>
      </c>
      <c r="C858" s="20">
        <v>2688.0209683720045</v>
      </c>
      <c r="D858" s="56"/>
      <c r="E858" s="19">
        <v>3.5</v>
      </c>
      <c r="F858" s="20">
        <v>2701.4610732138649</v>
      </c>
      <c r="G858" s="56"/>
      <c r="H858" s="19">
        <v>0.3</v>
      </c>
      <c r="I858" s="20">
        <v>230.94361443566078</v>
      </c>
      <c r="J858" s="56"/>
      <c r="K858" s="19">
        <v>0.4</v>
      </c>
      <c r="L858" s="20">
        <v>309.46444334378543</v>
      </c>
    </row>
    <row r="859" spans="1:12" x14ac:dyDescent="0.3">
      <c r="A859" s="67" t="s">
        <v>100</v>
      </c>
      <c r="B859" s="19">
        <v>113.2</v>
      </c>
      <c r="C859" s="20">
        <v>14939.59</v>
      </c>
      <c r="D859" s="56"/>
      <c r="E859" s="19">
        <v>113.2</v>
      </c>
      <c r="F859" s="20">
        <v>18102.329999999998</v>
      </c>
      <c r="G859" s="56"/>
      <c r="H859" s="19">
        <v>66.5</v>
      </c>
      <c r="I859" s="20">
        <v>8515.869999999999</v>
      </c>
      <c r="J859" s="56"/>
      <c r="K859" s="19">
        <v>61.5</v>
      </c>
      <c r="L859" s="20">
        <v>9697.73</v>
      </c>
    </row>
    <row r="860" spans="1:12" x14ac:dyDescent="0.3">
      <c r="A860" s="67" t="s">
        <v>101</v>
      </c>
      <c r="B860" s="59" t="s">
        <v>42</v>
      </c>
      <c r="C860" s="60" t="s">
        <v>42</v>
      </c>
      <c r="D860" s="56"/>
      <c r="E860" s="59" t="s">
        <v>42</v>
      </c>
      <c r="F860" s="60" t="s">
        <v>42</v>
      </c>
      <c r="G860" s="56"/>
      <c r="H860" s="59" t="s">
        <v>42</v>
      </c>
      <c r="I860" s="60" t="s">
        <v>42</v>
      </c>
      <c r="J860" s="56"/>
      <c r="K860" s="59" t="s">
        <v>42</v>
      </c>
      <c r="L860" s="60" t="s">
        <v>42</v>
      </c>
    </row>
    <row r="861" spans="1:12" x14ac:dyDescent="0.3">
      <c r="A861" s="67" t="s">
        <v>102</v>
      </c>
      <c r="B861" s="19">
        <v>61.6</v>
      </c>
      <c r="C861" s="20">
        <v>146833.89164552951</v>
      </c>
      <c r="D861" s="56"/>
      <c r="E861" s="19">
        <v>61.6</v>
      </c>
      <c r="F861" s="20">
        <v>152560.41341970518</v>
      </c>
      <c r="G861" s="56"/>
      <c r="H861" s="19">
        <v>22.4</v>
      </c>
      <c r="I861" s="20">
        <v>53255.341918540093</v>
      </c>
      <c r="J861" s="56"/>
      <c r="K861" s="19">
        <v>19.600000000000001</v>
      </c>
      <c r="L861" s="20">
        <v>48415.762721692765</v>
      </c>
    </row>
    <row r="862" spans="1:12" x14ac:dyDescent="0.3">
      <c r="A862" s="67" t="s">
        <v>103</v>
      </c>
      <c r="B862" s="59" t="s">
        <v>42</v>
      </c>
      <c r="C862" s="60" t="s">
        <v>42</v>
      </c>
      <c r="D862" s="56"/>
      <c r="E862" s="59" t="s">
        <v>42</v>
      </c>
      <c r="F862" s="60" t="s">
        <v>42</v>
      </c>
      <c r="G862" s="56"/>
      <c r="H862" s="59" t="s">
        <v>42</v>
      </c>
      <c r="I862" s="60" t="s">
        <v>42</v>
      </c>
      <c r="J862" s="56"/>
      <c r="K862" s="59" t="s">
        <v>42</v>
      </c>
      <c r="L862" s="60" t="s">
        <v>42</v>
      </c>
    </row>
    <row r="863" spans="1:12" x14ac:dyDescent="0.3">
      <c r="A863" s="67" t="s">
        <v>104</v>
      </c>
      <c r="B863" s="19">
        <v>47.6</v>
      </c>
      <c r="C863" s="20">
        <v>34353.613915528622</v>
      </c>
      <c r="D863" s="56"/>
      <c r="E863" s="19">
        <v>54.1</v>
      </c>
      <c r="F863" s="20">
        <v>38537.17681015352</v>
      </c>
      <c r="G863" s="56"/>
      <c r="H863" s="19">
        <v>2.6</v>
      </c>
      <c r="I863" s="20">
        <v>1876.7363686697183</v>
      </c>
      <c r="J863" s="56"/>
      <c r="K863" s="19">
        <v>2.6</v>
      </c>
      <c r="L863" s="20">
        <v>1852.338795877012</v>
      </c>
    </row>
    <row r="864" spans="1:12" x14ac:dyDescent="0.3">
      <c r="A864" s="67" t="s">
        <v>105</v>
      </c>
      <c r="B864" s="19">
        <v>64.3</v>
      </c>
      <c r="C864" s="20">
        <v>57767.415042446031</v>
      </c>
      <c r="D864" s="56"/>
      <c r="E864" s="19">
        <v>59.6</v>
      </c>
      <c r="F864" s="20">
        <v>58578.135343135044</v>
      </c>
      <c r="G864" s="56"/>
      <c r="H864" s="19">
        <v>1.1000000000000001</v>
      </c>
      <c r="I864" s="20">
        <v>999.26878421809852</v>
      </c>
      <c r="J864" s="56"/>
      <c r="K864" s="19">
        <v>1</v>
      </c>
      <c r="L864" s="20">
        <v>993.81822721327262</v>
      </c>
    </row>
    <row r="865" spans="1:12" x14ac:dyDescent="0.3">
      <c r="A865" s="67" t="s">
        <v>106</v>
      </c>
      <c r="B865" s="19">
        <v>6</v>
      </c>
      <c r="C865" s="20">
        <v>4411.2347353540536</v>
      </c>
      <c r="D865" s="56"/>
      <c r="E865" s="19">
        <v>6</v>
      </c>
      <c r="F865" s="20">
        <v>5425.8187244854862</v>
      </c>
      <c r="G865" s="56"/>
      <c r="H865" s="19">
        <v>59.1</v>
      </c>
      <c r="I865" s="20">
        <v>43085.962562179564</v>
      </c>
      <c r="J865" s="56"/>
      <c r="K865" s="19">
        <v>59.1</v>
      </c>
      <c r="L865" s="20">
        <v>52995.733951480863</v>
      </c>
    </row>
    <row r="866" spans="1:12" x14ac:dyDescent="0.3">
      <c r="A866" s="67" t="s">
        <v>107</v>
      </c>
      <c r="B866" s="59" t="s">
        <v>42</v>
      </c>
      <c r="C866" s="60" t="s">
        <v>42</v>
      </c>
      <c r="D866" s="56"/>
      <c r="E866" s="59" t="s">
        <v>42</v>
      </c>
      <c r="F866" s="60" t="s">
        <v>42</v>
      </c>
      <c r="G866" s="56"/>
      <c r="H866" s="59" t="s">
        <v>42</v>
      </c>
      <c r="I866" s="60" t="s">
        <v>42</v>
      </c>
      <c r="J866" s="56"/>
      <c r="K866" s="59" t="s">
        <v>42</v>
      </c>
      <c r="L866" s="60" t="s">
        <v>42</v>
      </c>
    </row>
    <row r="867" spans="1:12" x14ac:dyDescent="0.3">
      <c r="A867" s="67" t="s">
        <v>108</v>
      </c>
      <c r="B867" s="19">
        <v>13.2</v>
      </c>
      <c r="C867" s="20">
        <v>3706.56</v>
      </c>
      <c r="D867" s="56"/>
      <c r="E867" s="19">
        <v>13.2</v>
      </c>
      <c r="F867" s="20">
        <v>4154.04</v>
      </c>
      <c r="G867" s="56"/>
      <c r="H867" s="19">
        <v>0.8</v>
      </c>
      <c r="I867" s="20">
        <v>353.5</v>
      </c>
      <c r="J867" s="56"/>
      <c r="K867" s="19">
        <v>0.9</v>
      </c>
      <c r="L867" s="20">
        <v>440.73</v>
      </c>
    </row>
    <row r="868" spans="1:12" x14ac:dyDescent="0.3">
      <c r="A868" s="67" t="s">
        <v>109</v>
      </c>
      <c r="B868" s="19">
        <v>4.7</v>
      </c>
      <c r="C868" s="20">
        <v>1821.4997780188367</v>
      </c>
      <c r="D868" s="56"/>
      <c r="E868" s="19">
        <v>4.7</v>
      </c>
      <c r="F868" s="20">
        <v>2049.1872502711917</v>
      </c>
      <c r="G868" s="56"/>
      <c r="H868" s="19">
        <v>1.1000000000000001</v>
      </c>
      <c r="I868" s="20">
        <v>440.22042014947715</v>
      </c>
      <c r="J868" s="56"/>
      <c r="K868" s="19">
        <v>1.3</v>
      </c>
      <c r="L868" s="20">
        <v>585.29305860782745</v>
      </c>
    </row>
    <row r="869" spans="1:12" x14ac:dyDescent="0.3">
      <c r="A869" s="67" t="s">
        <v>110</v>
      </c>
      <c r="B869" s="19">
        <v>0.1</v>
      </c>
      <c r="C869" s="20">
        <v>216.58402610087899</v>
      </c>
      <c r="D869" s="56"/>
      <c r="E869" s="19">
        <v>0.1</v>
      </c>
      <c r="F869" s="20">
        <v>360.39581943186261</v>
      </c>
      <c r="G869" s="56"/>
      <c r="H869" s="19">
        <v>0.1</v>
      </c>
      <c r="I869" s="20">
        <v>219.0473600047082</v>
      </c>
      <c r="J869" s="56"/>
      <c r="K869" s="19">
        <v>0.1</v>
      </c>
      <c r="L869" s="20">
        <v>364.49480704783446</v>
      </c>
    </row>
    <row r="870" spans="1:12" x14ac:dyDescent="0.3">
      <c r="A870" s="67" t="s">
        <v>111</v>
      </c>
      <c r="B870" s="19">
        <v>6.2</v>
      </c>
      <c r="C870" s="20">
        <v>10333.280505461777</v>
      </c>
      <c r="D870" s="56"/>
      <c r="E870" s="19">
        <v>6.2</v>
      </c>
      <c r="F870" s="20">
        <v>9485.9515040139104</v>
      </c>
      <c r="G870" s="56"/>
      <c r="H870" s="19">
        <v>1.4</v>
      </c>
      <c r="I870" s="20">
        <v>2333.665965611593</v>
      </c>
      <c r="J870" s="56"/>
      <c r="K870" s="19">
        <v>1.4</v>
      </c>
      <c r="L870" s="20">
        <v>2142.3053564314423</v>
      </c>
    </row>
    <row r="871" spans="1:12" x14ac:dyDescent="0.3">
      <c r="A871" s="67" t="s">
        <v>112</v>
      </c>
      <c r="B871" s="19">
        <v>0.2</v>
      </c>
      <c r="C871" s="20">
        <v>70.521920000032381</v>
      </c>
      <c r="D871" s="56"/>
      <c r="E871" s="19">
        <v>0.2</v>
      </c>
      <c r="F871" s="20">
        <v>72.355489920033222</v>
      </c>
      <c r="G871" s="56"/>
      <c r="H871" s="19">
        <v>0.2</v>
      </c>
      <c r="I871" s="20">
        <v>70.474936708893154</v>
      </c>
      <c r="J871" s="56"/>
      <c r="K871" s="19">
        <v>0.2</v>
      </c>
      <c r="L871" s="20">
        <v>72.307285063324372</v>
      </c>
    </row>
    <row r="872" spans="1:12" x14ac:dyDescent="0.3">
      <c r="A872" s="67" t="s">
        <v>113</v>
      </c>
      <c r="B872" s="59" t="s">
        <v>42</v>
      </c>
      <c r="C872" s="60" t="s">
        <v>42</v>
      </c>
      <c r="D872" s="56"/>
      <c r="E872" s="59" t="s">
        <v>42</v>
      </c>
      <c r="F872" s="60" t="s">
        <v>42</v>
      </c>
      <c r="G872" s="56"/>
      <c r="H872" s="59" t="s">
        <v>42</v>
      </c>
      <c r="I872" s="60" t="s">
        <v>42</v>
      </c>
      <c r="J872" s="56"/>
      <c r="K872" s="59" t="s">
        <v>42</v>
      </c>
      <c r="L872" s="60" t="s">
        <v>42</v>
      </c>
    </row>
    <row r="873" spans="1:12" x14ac:dyDescent="0.3">
      <c r="A873" s="67" t="s">
        <v>114</v>
      </c>
      <c r="B873" s="19">
        <v>135</v>
      </c>
      <c r="C873" s="20">
        <v>70535.738398274378</v>
      </c>
      <c r="D873" s="56"/>
      <c r="E873" s="19">
        <v>150.1</v>
      </c>
      <c r="F873" s="20">
        <v>134577.79997351827</v>
      </c>
      <c r="G873" s="56"/>
      <c r="H873" s="19">
        <v>0.4</v>
      </c>
      <c r="I873" s="20">
        <v>207.46045651677355</v>
      </c>
      <c r="J873" s="56"/>
      <c r="K873" s="19">
        <v>0.4</v>
      </c>
      <c r="L873" s="20">
        <v>356.0021433827834</v>
      </c>
    </row>
    <row r="874" spans="1:12" x14ac:dyDescent="0.3">
      <c r="A874" s="67" t="s">
        <v>115</v>
      </c>
      <c r="B874" s="19">
        <v>6.4</v>
      </c>
      <c r="C874" s="20">
        <v>6119.3506134627769</v>
      </c>
      <c r="D874" s="56"/>
      <c r="E874" s="19">
        <v>6.4</v>
      </c>
      <c r="F874" s="20">
        <v>7055.6112573225819</v>
      </c>
      <c r="G874" s="56"/>
      <c r="H874" s="19">
        <v>1.8</v>
      </c>
      <c r="I874" s="20">
        <v>1730.4166809315479</v>
      </c>
      <c r="J874" s="56"/>
      <c r="K874" s="19">
        <v>1.8</v>
      </c>
      <c r="L874" s="20">
        <v>1995.1704331140745</v>
      </c>
    </row>
    <row r="875" spans="1:12" x14ac:dyDescent="0.3">
      <c r="A875" s="67" t="s">
        <v>116</v>
      </c>
      <c r="B875" s="19">
        <v>0.4</v>
      </c>
      <c r="C875" s="20">
        <v>394.32</v>
      </c>
      <c r="D875" s="56"/>
      <c r="E875" s="19">
        <v>0.4</v>
      </c>
      <c r="F875" s="20">
        <v>401.04</v>
      </c>
      <c r="G875" s="56"/>
      <c r="H875" s="19" t="s">
        <v>42</v>
      </c>
      <c r="I875" s="20" t="s">
        <v>42</v>
      </c>
      <c r="J875" s="56"/>
      <c r="K875" s="19" t="s">
        <v>42</v>
      </c>
      <c r="L875" s="20" t="s">
        <v>42</v>
      </c>
    </row>
    <row r="876" spans="1:12" x14ac:dyDescent="0.3">
      <c r="A876" s="67" t="s">
        <v>117</v>
      </c>
      <c r="B876" s="19">
        <v>1.3</v>
      </c>
      <c r="C876" s="20">
        <v>2326.48</v>
      </c>
      <c r="D876" s="56"/>
      <c r="E876" s="19">
        <v>1.3</v>
      </c>
      <c r="F876" s="20">
        <v>2656.81</v>
      </c>
      <c r="G876" s="56"/>
      <c r="H876" s="19">
        <v>0.7</v>
      </c>
      <c r="I876" s="20">
        <v>1226.01</v>
      </c>
      <c r="J876" s="56"/>
      <c r="K876" s="19">
        <v>0.7</v>
      </c>
      <c r="L876" s="20">
        <v>1394.4</v>
      </c>
    </row>
    <row r="877" spans="1:12" x14ac:dyDescent="0.3">
      <c r="A877" s="67" t="s">
        <v>118</v>
      </c>
      <c r="B877" s="19">
        <v>3.6</v>
      </c>
      <c r="C877" s="20">
        <v>1913.0900000000001</v>
      </c>
      <c r="D877" s="56"/>
      <c r="E877" s="19">
        <v>3.6</v>
      </c>
      <c r="F877" s="20">
        <v>2043.46</v>
      </c>
      <c r="G877" s="56"/>
      <c r="H877" s="19">
        <v>0.5</v>
      </c>
      <c r="I877" s="20">
        <v>341.45</v>
      </c>
      <c r="J877" s="56"/>
      <c r="K877" s="19">
        <v>0.5</v>
      </c>
      <c r="L877" s="20">
        <v>361.05</v>
      </c>
    </row>
    <row r="878" spans="1:12" x14ac:dyDescent="0.3">
      <c r="A878" s="67" t="s">
        <v>119</v>
      </c>
      <c r="B878" s="19">
        <v>10.5</v>
      </c>
      <c r="C878" s="20">
        <v>16207.9</v>
      </c>
      <c r="D878" s="56"/>
      <c r="E878" s="19">
        <v>10.5</v>
      </c>
      <c r="F878" s="20">
        <v>16170.300000000001</v>
      </c>
      <c r="G878" s="56"/>
      <c r="H878" s="19">
        <v>0.8</v>
      </c>
      <c r="I878" s="20">
        <v>1190.56</v>
      </c>
      <c r="J878" s="56"/>
      <c r="K878" s="19">
        <v>0.8</v>
      </c>
      <c r="L878" s="20">
        <v>1188.24</v>
      </c>
    </row>
    <row r="879" spans="1:12" x14ac:dyDescent="0.3">
      <c r="A879" s="67" t="s">
        <v>120</v>
      </c>
      <c r="B879" s="19">
        <v>7.5</v>
      </c>
      <c r="C879" s="20">
        <v>6835.33</v>
      </c>
      <c r="D879" s="56"/>
      <c r="E879" s="19">
        <v>7.5</v>
      </c>
      <c r="F879" s="20">
        <v>6490.48</v>
      </c>
      <c r="G879" s="56"/>
      <c r="H879" s="19">
        <v>0.2</v>
      </c>
      <c r="I879" s="20">
        <v>139.02000000000001</v>
      </c>
      <c r="J879" s="56"/>
      <c r="K879" s="19">
        <v>0.2</v>
      </c>
      <c r="L879" s="20">
        <v>128</v>
      </c>
    </row>
    <row r="880" spans="1:12" x14ac:dyDescent="0.3">
      <c r="A880" s="67" t="s">
        <v>121</v>
      </c>
      <c r="B880" s="59" t="s">
        <v>42</v>
      </c>
      <c r="C880" s="60" t="s">
        <v>42</v>
      </c>
      <c r="D880" s="56"/>
      <c r="E880" s="59" t="s">
        <v>42</v>
      </c>
      <c r="F880" s="60" t="s">
        <v>42</v>
      </c>
      <c r="G880" s="56"/>
      <c r="H880" s="59" t="s">
        <v>42</v>
      </c>
      <c r="I880" s="60" t="s">
        <v>42</v>
      </c>
      <c r="J880" s="56"/>
      <c r="K880" s="59" t="s">
        <v>42</v>
      </c>
      <c r="L880" s="60" t="s">
        <v>42</v>
      </c>
    </row>
    <row r="881" spans="1:12" x14ac:dyDescent="0.3">
      <c r="A881" s="67" t="s">
        <v>122</v>
      </c>
      <c r="B881" s="19">
        <v>39.1</v>
      </c>
      <c r="C881" s="20">
        <v>28224.527034231007</v>
      </c>
      <c r="D881" s="56"/>
      <c r="E881" s="19">
        <v>39.299999999999997</v>
      </c>
      <c r="F881" s="20">
        <v>29645.498427245941</v>
      </c>
      <c r="G881" s="56"/>
      <c r="H881" s="19">
        <v>0.6</v>
      </c>
      <c r="I881" s="20">
        <v>449.20801832779796</v>
      </c>
      <c r="J881" s="56"/>
      <c r="K881" s="19">
        <v>0.6</v>
      </c>
      <c r="L881" s="20">
        <v>469.4223791525489</v>
      </c>
    </row>
    <row r="882" spans="1:12" x14ac:dyDescent="0.3">
      <c r="A882" s="67" t="s">
        <v>123</v>
      </c>
      <c r="B882" s="19">
        <v>17.7</v>
      </c>
      <c r="C882" s="20">
        <v>16602.7</v>
      </c>
      <c r="D882" s="56"/>
      <c r="E882" s="19">
        <v>17.899999999999999</v>
      </c>
      <c r="F882" s="20">
        <v>17841.75</v>
      </c>
      <c r="G882" s="56"/>
      <c r="H882" s="19">
        <v>0.5</v>
      </c>
      <c r="I882" s="20">
        <v>445</v>
      </c>
      <c r="J882" s="56"/>
      <c r="K882" s="19">
        <v>0.5</v>
      </c>
      <c r="L882" s="20">
        <v>469.65</v>
      </c>
    </row>
    <row r="883" spans="1:12" x14ac:dyDescent="0.3">
      <c r="A883" s="67" t="s">
        <v>124</v>
      </c>
      <c r="B883" s="19">
        <v>35</v>
      </c>
      <c r="C883" s="20">
        <v>25884.335822747242</v>
      </c>
      <c r="D883" s="56"/>
      <c r="E883" s="19">
        <v>35.299999999999997</v>
      </c>
      <c r="F883" s="20">
        <v>22738.501557340955</v>
      </c>
      <c r="G883" s="56"/>
      <c r="H883" s="19">
        <v>0.5</v>
      </c>
      <c r="I883" s="20">
        <v>374.64129943859734</v>
      </c>
      <c r="J883" s="56"/>
      <c r="K883" s="19">
        <v>0.4</v>
      </c>
      <c r="L883" s="20">
        <v>261.05005744881458</v>
      </c>
    </row>
    <row r="884" spans="1:12" x14ac:dyDescent="0.3">
      <c r="A884" s="67" t="s">
        <v>125</v>
      </c>
      <c r="B884" s="59" t="s">
        <v>42</v>
      </c>
      <c r="C884" s="60" t="s">
        <v>42</v>
      </c>
      <c r="D884" s="56"/>
      <c r="E884" s="59" t="s">
        <v>42</v>
      </c>
      <c r="F884" s="60" t="s">
        <v>42</v>
      </c>
      <c r="G884" s="56"/>
      <c r="H884" s="59" t="s">
        <v>42</v>
      </c>
      <c r="I884" s="60" t="s">
        <v>42</v>
      </c>
      <c r="J884" s="56"/>
      <c r="K884" s="59" t="s">
        <v>42</v>
      </c>
      <c r="L884" s="60" t="s">
        <v>42</v>
      </c>
    </row>
    <row r="885" spans="1:12" x14ac:dyDescent="0.3">
      <c r="A885" s="67" t="s">
        <v>126</v>
      </c>
      <c r="B885" s="59" t="s">
        <v>42</v>
      </c>
      <c r="C885" s="60" t="s">
        <v>42</v>
      </c>
      <c r="D885" s="56"/>
      <c r="E885" s="59" t="s">
        <v>42</v>
      </c>
      <c r="F885" s="60" t="s">
        <v>42</v>
      </c>
      <c r="G885" s="56"/>
      <c r="H885" s="59" t="s">
        <v>42</v>
      </c>
      <c r="I885" s="60" t="s">
        <v>42</v>
      </c>
      <c r="J885" s="56"/>
      <c r="K885" s="59" t="s">
        <v>42</v>
      </c>
      <c r="L885" s="60" t="s">
        <v>42</v>
      </c>
    </row>
    <row r="886" spans="1:12" x14ac:dyDescent="0.3">
      <c r="A886" s="66" t="s">
        <v>127</v>
      </c>
      <c r="B886" s="59" t="s">
        <v>42</v>
      </c>
      <c r="C886" s="60" t="s">
        <v>42</v>
      </c>
      <c r="D886" s="56"/>
      <c r="E886" s="59" t="s">
        <v>42</v>
      </c>
      <c r="F886" s="60" t="s">
        <v>42</v>
      </c>
      <c r="G886" s="56"/>
      <c r="H886" s="59" t="s">
        <v>42</v>
      </c>
      <c r="I886" s="60" t="s">
        <v>42</v>
      </c>
      <c r="J886" s="56"/>
      <c r="K886" s="59" t="s">
        <v>42</v>
      </c>
      <c r="L886" s="60" t="s">
        <v>42</v>
      </c>
    </row>
    <row r="887" spans="1:12" x14ac:dyDescent="0.3">
      <c r="A887" s="67" t="s">
        <v>128</v>
      </c>
      <c r="B887" s="19" t="s">
        <v>42</v>
      </c>
      <c r="C887" s="20" t="s">
        <v>42</v>
      </c>
      <c r="D887" s="56"/>
      <c r="E887" s="19" t="s">
        <v>42</v>
      </c>
      <c r="F887" s="20" t="s">
        <v>42</v>
      </c>
      <c r="G887" s="56"/>
      <c r="H887" s="19" t="s">
        <v>42</v>
      </c>
      <c r="I887" s="20" t="s">
        <v>42</v>
      </c>
      <c r="J887" s="56"/>
      <c r="K887" s="19" t="s">
        <v>42</v>
      </c>
      <c r="L887" s="20" t="s">
        <v>42</v>
      </c>
    </row>
    <row r="888" spans="1:12" x14ac:dyDescent="0.3">
      <c r="A888" s="67" t="s">
        <v>129</v>
      </c>
      <c r="B888" s="19" t="s">
        <v>42</v>
      </c>
      <c r="C888" s="20" t="s">
        <v>42</v>
      </c>
      <c r="D888" s="56"/>
      <c r="E888" s="19" t="s">
        <v>42</v>
      </c>
      <c r="F888" s="20" t="s">
        <v>42</v>
      </c>
      <c r="G888" s="56"/>
      <c r="H888" s="19" t="s">
        <v>42</v>
      </c>
      <c r="I888" s="20" t="s">
        <v>42</v>
      </c>
      <c r="J888" s="56"/>
      <c r="K888" s="19" t="s">
        <v>42</v>
      </c>
      <c r="L888" s="20" t="s">
        <v>42</v>
      </c>
    </row>
    <row r="889" spans="1:12" x14ac:dyDescent="0.3">
      <c r="A889" s="67" t="s">
        <v>130</v>
      </c>
      <c r="B889" s="59" t="s">
        <v>42</v>
      </c>
      <c r="C889" s="60" t="s">
        <v>42</v>
      </c>
      <c r="D889" s="56"/>
      <c r="E889" s="59" t="s">
        <v>42</v>
      </c>
      <c r="F889" s="60" t="s">
        <v>42</v>
      </c>
      <c r="G889" s="56"/>
      <c r="H889" s="59" t="s">
        <v>42</v>
      </c>
      <c r="I889" s="60" t="s">
        <v>42</v>
      </c>
      <c r="J889" s="56"/>
      <c r="K889" s="59" t="s">
        <v>42</v>
      </c>
      <c r="L889" s="60" t="s">
        <v>42</v>
      </c>
    </row>
    <row r="890" spans="1:12" x14ac:dyDescent="0.3">
      <c r="A890" s="67" t="s">
        <v>131</v>
      </c>
      <c r="B890" s="59" t="s">
        <v>42</v>
      </c>
      <c r="C890" s="60" t="s">
        <v>42</v>
      </c>
      <c r="D890" s="56"/>
      <c r="E890" s="59" t="s">
        <v>42</v>
      </c>
      <c r="F890" s="60" t="s">
        <v>42</v>
      </c>
      <c r="G890" s="56"/>
      <c r="H890" s="59" t="s">
        <v>42</v>
      </c>
      <c r="I890" s="60" t="s">
        <v>42</v>
      </c>
      <c r="J890" s="56"/>
      <c r="K890" s="59" t="s">
        <v>42</v>
      </c>
      <c r="L890" s="60" t="s">
        <v>42</v>
      </c>
    </row>
    <row r="891" spans="1:12" x14ac:dyDescent="0.3">
      <c r="A891" s="67" t="s">
        <v>132</v>
      </c>
      <c r="B891" s="59" t="s">
        <v>42</v>
      </c>
      <c r="C891" s="60" t="s">
        <v>42</v>
      </c>
      <c r="D891" s="56"/>
      <c r="E891" s="59" t="s">
        <v>42</v>
      </c>
      <c r="F891" s="60" t="s">
        <v>42</v>
      </c>
      <c r="G891" s="56"/>
      <c r="H891" s="59" t="s">
        <v>42</v>
      </c>
      <c r="I891" s="60" t="s">
        <v>42</v>
      </c>
      <c r="J891" s="56"/>
      <c r="K891" s="59" t="s">
        <v>42</v>
      </c>
      <c r="L891" s="60" t="s">
        <v>42</v>
      </c>
    </row>
    <row r="892" spans="1:12" x14ac:dyDescent="0.3">
      <c r="A892" s="67" t="s">
        <v>133</v>
      </c>
      <c r="B892" s="59" t="s">
        <v>42</v>
      </c>
      <c r="C892" s="60" t="s">
        <v>42</v>
      </c>
      <c r="D892" s="56"/>
      <c r="E892" s="59" t="s">
        <v>42</v>
      </c>
      <c r="F892" s="60" t="s">
        <v>42</v>
      </c>
      <c r="G892" s="56"/>
      <c r="H892" s="59" t="s">
        <v>42</v>
      </c>
      <c r="I892" s="60" t="s">
        <v>42</v>
      </c>
      <c r="J892" s="56"/>
      <c r="K892" s="59" t="s">
        <v>42</v>
      </c>
      <c r="L892" s="60" t="s">
        <v>42</v>
      </c>
    </row>
    <row r="893" spans="1:12" x14ac:dyDescent="0.3">
      <c r="A893" s="67" t="s">
        <v>134</v>
      </c>
      <c r="B893" s="59" t="s">
        <v>42</v>
      </c>
      <c r="C893" s="60" t="s">
        <v>42</v>
      </c>
      <c r="D893" s="56"/>
      <c r="E893" s="59" t="s">
        <v>42</v>
      </c>
      <c r="F893" s="60" t="s">
        <v>42</v>
      </c>
      <c r="G893" s="56"/>
      <c r="H893" s="59" t="s">
        <v>42</v>
      </c>
      <c r="I893" s="60" t="s">
        <v>42</v>
      </c>
      <c r="J893" s="56"/>
      <c r="K893" s="59" t="s">
        <v>42</v>
      </c>
      <c r="L893" s="60" t="s">
        <v>42</v>
      </c>
    </row>
    <row r="894" spans="1:12" x14ac:dyDescent="0.3">
      <c r="A894" s="67" t="s">
        <v>135</v>
      </c>
      <c r="B894" s="59" t="s">
        <v>42</v>
      </c>
      <c r="C894" s="60" t="s">
        <v>42</v>
      </c>
      <c r="D894" s="56"/>
      <c r="E894" s="59" t="s">
        <v>42</v>
      </c>
      <c r="F894" s="60" t="s">
        <v>42</v>
      </c>
      <c r="G894" s="56"/>
      <c r="H894" s="59" t="s">
        <v>42</v>
      </c>
      <c r="I894" s="60" t="s">
        <v>42</v>
      </c>
      <c r="J894" s="56"/>
      <c r="K894" s="59" t="s">
        <v>42</v>
      </c>
      <c r="L894" s="60" t="s">
        <v>42</v>
      </c>
    </row>
    <row r="895" spans="1:12" x14ac:dyDescent="0.3">
      <c r="A895" s="67" t="s">
        <v>136</v>
      </c>
      <c r="B895" s="59" t="s">
        <v>42</v>
      </c>
      <c r="C895" s="60" t="s">
        <v>42</v>
      </c>
      <c r="D895" s="56"/>
      <c r="E895" s="59" t="s">
        <v>42</v>
      </c>
      <c r="F895" s="60" t="s">
        <v>42</v>
      </c>
      <c r="G895" s="56"/>
      <c r="H895" s="59" t="s">
        <v>42</v>
      </c>
      <c r="I895" s="60" t="s">
        <v>42</v>
      </c>
      <c r="J895" s="56"/>
      <c r="K895" s="59" t="s">
        <v>42</v>
      </c>
      <c r="L895" s="60" t="s">
        <v>42</v>
      </c>
    </row>
    <row r="896" spans="1:12" x14ac:dyDescent="0.3">
      <c r="A896" s="67" t="s">
        <v>137</v>
      </c>
      <c r="B896" s="19">
        <v>8.1999999999999993</v>
      </c>
      <c r="C896" s="20">
        <v>3372.5447215367412</v>
      </c>
      <c r="D896" s="56"/>
      <c r="E896" s="19">
        <v>8.1</v>
      </c>
      <c r="F896" s="20">
        <v>3291.4391338431988</v>
      </c>
      <c r="G896" s="56"/>
      <c r="H896" s="19">
        <v>3.6</v>
      </c>
      <c r="I896" s="20">
        <v>1479.4634555116954</v>
      </c>
      <c r="J896" s="56"/>
      <c r="K896" s="19">
        <v>3.8</v>
      </c>
      <c r="L896" s="20">
        <v>1542.915999270308</v>
      </c>
    </row>
    <row r="897" spans="1:12" x14ac:dyDescent="0.3">
      <c r="A897" s="67" t="s">
        <v>138</v>
      </c>
      <c r="B897" s="59" t="s">
        <v>42</v>
      </c>
      <c r="C897" s="60" t="s">
        <v>42</v>
      </c>
      <c r="D897" s="56"/>
      <c r="E897" s="59" t="s">
        <v>42</v>
      </c>
      <c r="F897" s="60" t="s">
        <v>42</v>
      </c>
      <c r="G897" s="56"/>
      <c r="H897" s="59" t="s">
        <v>42</v>
      </c>
      <c r="I897" s="60" t="s">
        <v>42</v>
      </c>
      <c r="J897" s="56"/>
      <c r="K897" s="59" t="s">
        <v>42</v>
      </c>
      <c r="L897" s="60" t="s">
        <v>42</v>
      </c>
    </row>
    <row r="898" spans="1:12" x14ac:dyDescent="0.3">
      <c r="A898" s="67" t="s">
        <v>139</v>
      </c>
      <c r="B898" s="19">
        <v>0.3</v>
      </c>
      <c r="C898" s="20">
        <v>152.1593904077867</v>
      </c>
      <c r="D898" s="56"/>
      <c r="E898" s="19">
        <v>0.2</v>
      </c>
      <c r="F898" s="20">
        <v>77.702728701576405</v>
      </c>
      <c r="G898" s="56"/>
      <c r="H898" s="19" t="s">
        <v>42</v>
      </c>
      <c r="I898" s="20" t="s">
        <v>42</v>
      </c>
      <c r="J898" s="56"/>
      <c r="K898" s="19" t="s">
        <v>42</v>
      </c>
      <c r="L898" s="20" t="s">
        <v>42</v>
      </c>
    </row>
    <row r="899" spans="1:12" x14ac:dyDescent="0.3">
      <c r="A899" s="67" t="s">
        <v>140</v>
      </c>
      <c r="B899" s="59" t="s">
        <v>42</v>
      </c>
      <c r="C899" s="60" t="s">
        <v>42</v>
      </c>
      <c r="D899" s="56"/>
      <c r="E899" s="59" t="s">
        <v>42</v>
      </c>
      <c r="F899" s="60" t="s">
        <v>42</v>
      </c>
      <c r="G899" s="56"/>
      <c r="H899" s="59" t="s">
        <v>42</v>
      </c>
      <c r="I899" s="60" t="s">
        <v>42</v>
      </c>
      <c r="J899" s="56"/>
      <c r="K899" s="59" t="s">
        <v>42</v>
      </c>
      <c r="L899" s="60" t="s">
        <v>42</v>
      </c>
    </row>
    <row r="900" spans="1:12" x14ac:dyDescent="0.3">
      <c r="A900" s="66" t="s">
        <v>141</v>
      </c>
      <c r="B900" s="59" t="s">
        <v>42</v>
      </c>
      <c r="C900" s="20">
        <v>29907.33</v>
      </c>
      <c r="D900" s="56"/>
      <c r="E900" s="59" t="s">
        <v>42</v>
      </c>
      <c r="F900" s="20">
        <v>27067.77</v>
      </c>
      <c r="G900" s="56"/>
      <c r="H900" s="59" t="s">
        <v>42</v>
      </c>
      <c r="I900" s="20">
        <v>17913.36</v>
      </c>
      <c r="J900" s="56"/>
      <c r="K900" s="59" t="s">
        <v>42</v>
      </c>
      <c r="L900" s="20">
        <v>15442.92</v>
      </c>
    </row>
    <row r="901" spans="1:12" x14ac:dyDescent="0.3">
      <c r="A901" s="66" t="s">
        <v>142</v>
      </c>
      <c r="B901" s="59" t="s">
        <v>42</v>
      </c>
      <c r="C901" s="20">
        <v>9885.4872432499669</v>
      </c>
      <c r="D901" s="56"/>
      <c r="E901" s="59" t="s">
        <v>42</v>
      </c>
      <c r="F901" s="20">
        <v>9720.0405653910184</v>
      </c>
      <c r="G901" s="56"/>
      <c r="H901" s="59" t="s">
        <v>42</v>
      </c>
      <c r="I901" s="20" t="s">
        <v>42</v>
      </c>
      <c r="J901" s="56"/>
      <c r="K901" s="59" t="s">
        <v>42</v>
      </c>
      <c r="L901" s="20" t="s">
        <v>42</v>
      </c>
    </row>
    <row r="902" spans="1:12" x14ac:dyDescent="0.3">
      <c r="B902" s="245" t="s">
        <v>143</v>
      </c>
      <c r="C902" s="245"/>
      <c r="D902" s="245"/>
      <c r="E902" s="245"/>
      <c r="F902" s="245"/>
      <c r="G902" s="245"/>
      <c r="H902" s="245"/>
      <c r="I902" s="245"/>
      <c r="J902" s="245"/>
      <c r="K902" s="245"/>
      <c r="L902" s="245"/>
    </row>
    <row r="903" spans="1:12" x14ac:dyDescent="0.3">
      <c r="A903" s="67" t="s">
        <v>144</v>
      </c>
      <c r="B903" s="19">
        <v>407.34124277919574</v>
      </c>
      <c r="C903" s="20">
        <v>129821.85375349877</v>
      </c>
      <c r="D903" s="56"/>
      <c r="E903" s="19">
        <v>285.4506774761067</v>
      </c>
      <c r="F903" s="20">
        <v>107988.73386102049</v>
      </c>
      <c r="G903" s="56"/>
      <c r="H903" s="19">
        <v>71.376269919901816</v>
      </c>
      <c r="I903" s="20">
        <v>23483.082812914727</v>
      </c>
      <c r="J903" s="56"/>
      <c r="K903" s="19">
        <v>64.139963799459906</v>
      </c>
      <c r="L903" s="20">
        <v>19186.926518814518</v>
      </c>
    </row>
    <row r="904" spans="1:12" x14ac:dyDescent="0.3">
      <c r="A904" s="67" t="s">
        <v>145</v>
      </c>
      <c r="B904" s="19">
        <v>14.8</v>
      </c>
      <c r="C904" s="20">
        <v>9403.7593590968827</v>
      </c>
      <c r="D904" s="56"/>
      <c r="E904" s="19">
        <v>5.6</v>
      </c>
      <c r="F904" s="20">
        <v>3796.5772244916002</v>
      </c>
      <c r="G904" s="56"/>
      <c r="H904" s="19">
        <v>0.5</v>
      </c>
      <c r="I904" s="20">
        <v>319.30546077216695</v>
      </c>
      <c r="J904" s="56"/>
      <c r="K904" s="19">
        <v>0.5</v>
      </c>
      <c r="L904" s="20">
        <v>340.69892664390215</v>
      </c>
    </row>
    <row r="905" spans="1:12" x14ac:dyDescent="0.3">
      <c r="A905" s="67" t="s">
        <v>146</v>
      </c>
      <c r="B905" s="19"/>
      <c r="C905" s="20"/>
      <c r="D905" s="56"/>
      <c r="E905" s="19"/>
      <c r="F905" s="20"/>
      <c r="G905" s="56"/>
      <c r="H905" s="19"/>
      <c r="I905" s="20"/>
      <c r="J905" s="56"/>
      <c r="K905" s="19"/>
      <c r="L905" s="20"/>
    </row>
    <row r="906" spans="1:12" x14ac:dyDescent="0.3">
      <c r="A906" s="67" t="s">
        <v>147</v>
      </c>
      <c r="B906" s="19">
        <v>8.4</v>
      </c>
      <c r="C906" s="20">
        <v>7582.95</v>
      </c>
      <c r="D906" s="56"/>
      <c r="E906" s="19">
        <v>8.5</v>
      </c>
      <c r="F906" s="20">
        <v>8977.16</v>
      </c>
      <c r="G906" s="56"/>
      <c r="H906" s="19">
        <v>2.2000000000000002</v>
      </c>
      <c r="I906" s="20">
        <v>1805.37</v>
      </c>
      <c r="J906" s="56"/>
      <c r="K906" s="19">
        <v>2.2000000000000002</v>
      </c>
      <c r="L906" s="20">
        <v>2187.23</v>
      </c>
    </row>
    <row r="907" spans="1:12" x14ac:dyDescent="0.3">
      <c r="A907" s="67" t="s">
        <v>148</v>
      </c>
      <c r="B907" s="19">
        <v>0.1</v>
      </c>
      <c r="C907" s="20">
        <v>36.589272265341883</v>
      </c>
      <c r="D907" s="56"/>
      <c r="E907" s="19" t="s">
        <v>42</v>
      </c>
      <c r="F907" s="20" t="s">
        <v>42</v>
      </c>
      <c r="G907" s="56"/>
      <c r="H907" s="19">
        <v>0.1</v>
      </c>
      <c r="I907" s="20">
        <v>36.589272265341883</v>
      </c>
      <c r="J907" s="56"/>
      <c r="K907" s="19">
        <v>0.1</v>
      </c>
      <c r="L907" s="20">
        <v>45.15116197543189</v>
      </c>
    </row>
    <row r="908" spans="1:12" x14ac:dyDescent="0.3">
      <c r="A908" s="67" t="s">
        <v>149</v>
      </c>
      <c r="B908" s="19" t="s">
        <v>42</v>
      </c>
      <c r="C908" s="20" t="s">
        <v>42</v>
      </c>
      <c r="D908" s="56"/>
      <c r="E908" s="19" t="s">
        <v>42</v>
      </c>
      <c r="F908" s="20" t="s">
        <v>42</v>
      </c>
      <c r="G908" s="56"/>
      <c r="H908" s="19" t="s">
        <v>42</v>
      </c>
      <c r="I908" s="20" t="s">
        <v>42</v>
      </c>
      <c r="J908" s="56"/>
      <c r="K908" s="19" t="s">
        <v>42</v>
      </c>
      <c r="L908" s="20" t="s">
        <v>42</v>
      </c>
    </row>
    <row r="909" spans="1:12" x14ac:dyDescent="0.3">
      <c r="A909" s="67" t="s">
        <v>150</v>
      </c>
      <c r="B909" s="19" t="s">
        <v>42</v>
      </c>
      <c r="C909" s="20" t="s">
        <v>42</v>
      </c>
      <c r="D909" s="56"/>
      <c r="E909" s="19" t="s">
        <v>42</v>
      </c>
      <c r="F909" s="20" t="s">
        <v>42</v>
      </c>
      <c r="G909" s="56"/>
      <c r="H909" s="19" t="s">
        <v>42</v>
      </c>
      <c r="I909" s="20" t="s">
        <v>42</v>
      </c>
      <c r="J909" s="56"/>
      <c r="K909" s="19" t="s">
        <v>42</v>
      </c>
      <c r="L909" s="20" t="s">
        <v>42</v>
      </c>
    </row>
    <row r="910" spans="1:12" x14ac:dyDescent="0.3">
      <c r="A910" s="67" t="s">
        <v>151</v>
      </c>
      <c r="B910" s="19" t="s">
        <v>42</v>
      </c>
      <c r="C910" s="20" t="s">
        <v>42</v>
      </c>
      <c r="D910" s="56"/>
      <c r="E910" s="19" t="s">
        <v>42</v>
      </c>
      <c r="F910" s="20" t="s">
        <v>42</v>
      </c>
      <c r="G910" s="56"/>
      <c r="H910" s="19" t="s">
        <v>42</v>
      </c>
      <c r="I910" s="20" t="s">
        <v>42</v>
      </c>
      <c r="J910" s="56"/>
      <c r="K910" s="19" t="s">
        <v>42</v>
      </c>
      <c r="L910" s="20" t="s">
        <v>42</v>
      </c>
    </row>
    <row r="911" spans="1:12" x14ac:dyDescent="0.3">
      <c r="A911" s="67" t="s">
        <v>152</v>
      </c>
      <c r="B911" s="59" t="s">
        <v>42</v>
      </c>
      <c r="C911" s="60" t="s">
        <v>42</v>
      </c>
      <c r="D911" s="56"/>
      <c r="E911" s="59" t="s">
        <v>42</v>
      </c>
      <c r="F911" s="60" t="s">
        <v>42</v>
      </c>
      <c r="G911" s="56"/>
      <c r="H911" s="59" t="s">
        <v>42</v>
      </c>
      <c r="I911" s="60" t="s">
        <v>42</v>
      </c>
      <c r="J911" s="56"/>
      <c r="K911" s="59" t="s">
        <v>42</v>
      </c>
      <c r="L911" s="60" t="s">
        <v>42</v>
      </c>
    </row>
    <row r="912" spans="1:12" x14ac:dyDescent="0.3">
      <c r="A912" s="67" t="s">
        <v>153</v>
      </c>
      <c r="B912" s="59" t="s">
        <v>42</v>
      </c>
      <c r="C912" s="60" t="s">
        <v>42</v>
      </c>
      <c r="D912" s="56"/>
      <c r="E912" s="59" t="s">
        <v>42</v>
      </c>
      <c r="F912" s="60" t="s">
        <v>42</v>
      </c>
      <c r="G912" s="56"/>
      <c r="H912" s="59" t="s">
        <v>42</v>
      </c>
      <c r="I912" s="60" t="s">
        <v>42</v>
      </c>
      <c r="J912" s="56"/>
      <c r="K912" s="59" t="s">
        <v>42</v>
      </c>
      <c r="L912" s="60" t="s">
        <v>42</v>
      </c>
    </row>
    <row r="913" spans="1:12" x14ac:dyDescent="0.3">
      <c r="A913" s="67" t="s">
        <v>154</v>
      </c>
      <c r="B913" s="59" t="s">
        <v>42</v>
      </c>
      <c r="C913" s="60" t="s">
        <v>42</v>
      </c>
      <c r="D913" s="56"/>
      <c r="E913" s="59" t="s">
        <v>42</v>
      </c>
      <c r="F913" s="60" t="s">
        <v>42</v>
      </c>
      <c r="G913" s="56"/>
      <c r="H913" s="59" t="s">
        <v>42</v>
      </c>
      <c r="I913" s="60" t="s">
        <v>42</v>
      </c>
      <c r="J913" s="56"/>
      <c r="K913" s="59" t="s">
        <v>42</v>
      </c>
      <c r="L913" s="60" t="s">
        <v>42</v>
      </c>
    </row>
    <row r="914" spans="1:12" x14ac:dyDescent="0.3">
      <c r="A914" s="67" t="s">
        <v>155</v>
      </c>
      <c r="B914" s="19">
        <v>8.5</v>
      </c>
      <c r="C914" s="20">
        <v>4513.2534259285594</v>
      </c>
      <c r="D914" s="56"/>
      <c r="E914" s="19">
        <v>8.9</v>
      </c>
      <c r="F914" s="20">
        <v>4839.0572261814732</v>
      </c>
      <c r="G914" s="56"/>
      <c r="H914" s="19">
        <v>3</v>
      </c>
      <c r="I914" s="20">
        <v>1466.1205744795411</v>
      </c>
      <c r="J914" s="56"/>
      <c r="K914" s="19">
        <v>3</v>
      </c>
      <c r="L914" s="20">
        <v>1501.3074682670499</v>
      </c>
    </row>
    <row r="915" spans="1:12" x14ac:dyDescent="0.3">
      <c r="A915" s="67" t="s">
        <v>156</v>
      </c>
      <c r="B915" s="19">
        <v>2.2000000000000002</v>
      </c>
      <c r="C915" s="20">
        <v>2261.9159457472269</v>
      </c>
      <c r="D915" s="56"/>
      <c r="E915" s="19">
        <v>2.5</v>
      </c>
      <c r="F915" s="20">
        <v>3868.39033903361</v>
      </c>
      <c r="G915" s="56"/>
      <c r="H915" s="19">
        <v>0.5</v>
      </c>
      <c r="I915" s="20">
        <v>526.73633705659824</v>
      </c>
      <c r="J915" s="56"/>
      <c r="K915" s="19">
        <v>0.5</v>
      </c>
      <c r="L915" s="20">
        <v>792.73818727018033</v>
      </c>
    </row>
    <row r="916" spans="1:12" x14ac:dyDescent="0.3">
      <c r="A916" s="67" t="s">
        <v>157</v>
      </c>
      <c r="B916" s="19">
        <v>24.9</v>
      </c>
      <c r="C916" s="20">
        <v>11852.448709785869</v>
      </c>
      <c r="D916" s="56"/>
      <c r="E916" s="19">
        <v>24.8</v>
      </c>
      <c r="F916" s="20">
        <v>15027.572158531078</v>
      </c>
      <c r="G916" s="56"/>
      <c r="H916" s="19">
        <v>1.3</v>
      </c>
      <c r="I916" s="20">
        <v>589.25035194917393</v>
      </c>
      <c r="J916" s="56"/>
      <c r="K916" s="19">
        <v>1.3</v>
      </c>
      <c r="L916" s="20">
        <v>750.11569803129839</v>
      </c>
    </row>
    <row r="917" spans="1:12" x14ac:dyDescent="0.3">
      <c r="A917" s="67" t="s">
        <v>158</v>
      </c>
      <c r="B917" s="19">
        <v>8.4</v>
      </c>
      <c r="C917" s="20">
        <v>6726.3871808506456</v>
      </c>
      <c r="D917" s="56"/>
      <c r="E917" s="19">
        <v>8.4</v>
      </c>
      <c r="F917" s="20">
        <v>7069.4329270740282</v>
      </c>
      <c r="G917" s="56"/>
      <c r="H917" s="19">
        <v>0.8</v>
      </c>
      <c r="I917" s="20">
        <v>646.49619115402663</v>
      </c>
      <c r="J917" s="56"/>
      <c r="K917" s="19">
        <v>0.4</v>
      </c>
      <c r="L917" s="20">
        <v>339.73374845144099</v>
      </c>
    </row>
    <row r="918" spans="1:12" x14ac:dyDescent="0.3">
      <c r="A918" s="67" t="s">
        <v>159</v>
      </c>
      <c r="B918" s="19">
        <v>4</v>
      </c>
      <c r="C918" s="20">
        <v>2359.7879972184937</v>
      </c>
      <c r="D918" s="56"/>
      <c r="E918" s="19">
        <v>3.9</v>
      </c>
      <c r="F918" s="20">
        <v>3062.3558786903695</v>
      </c>
      <c r="G918" s="56"/>
      <c r="H918" s="19">
        <v>1.9</v>
      </c>
      <c r="I918" s="20">
        <v>1127.0678360932995</v>
      </c>
      <c r="J918" s="56"/>
      <c r="K918" s="19">
        <v>1.9</v>
      </c>
      <c r="L918" s="20">
        <v>1500.1272898401817</v>
      </c>
    </row>
    <row r="919" spans="1:12" x14ac:dyDescent="0.3">
      <c r="A919" s="67" t="s">
        <v>160</v>
      </c>
      <c r="B919" s="19" t="s">
        <v>42</v>
      </c>
      <c r="C919" s="20" t="s">
        <v>42</v>
      </c>
      <c r="D919" s="56"/>
      <c r="E919" s="19" t="s">
        <v>42</v>
      </c>
      <c r="F919" s="20" t="s">
        <v>42</v>
      </c>
      <c r="G919" s="56"/>
      <c r="H919" s="19">
        <v>0.7</v>
      </c>
      <c r="I919" s="20">
        <v>857.01990175050207</v>
      </c>
      <c r="J919" s="56"/>
      <c r="K919" s="19">
        <v>0.7</v>
      </c>
      <c r="L919" s="20">
        <v>1151.8347479526747</v>
      </c>
    </row>
    <row r="920" spans="1:12" x14ac:dyDescent="0.3">
      <c r="A920" s="67" t="s">
        <v>161</v>
      </c>
      <c r="B920" s="19">
        <v>5.7</v>
      </c>
      <c r="C920" s="20">
        <v>3103.4081357394557</v>
      </c>
      <c r="D920" s="56"/>
      <c r="E920" s="19">
        <v>5.7</v>
      </c>
      <c r="F920" s="20">
        <v>3348.5773784628727</v>
      </c>
      <c r="G920" s="56"/>
      <c r="H920" s="19">
        <v>3.9</v>
      </c>
      <c r="I920" s="20">
        <v>2186.4592761043177</v>
      </c>
      <c r="J920" s="56"/>
      <c r="K920" s="19">
        <v>3.9</v>
      </c>
      <c r="L920" s="20">
        <v>2359.1895589165592</v>
      </c>
    </row>
    <row r="921" spans="1:12" x14ac:dyDescent="0.3">
      <c r="A921" s="67" t="s">
        <v>162</v>
      </c>
      <c r="B921" s="59" t="s">
        <v>42</v>
      </c>
      <c r="C921" s="60" t="s">
        <v>42</v>
      </c>
      <c r="D921" s="56"/>
      <c r="E921" s="59" t="s">
        <v>42</v>
      </c>
      <c r="F921" s="60" t="s">
        <v>42</v>
      </c>
      <c r="G921" s="56"/>
      <c r="H921" s="59" t="s">
        <v>42</v>
      </c>
      <c r="I921" s="60" t="s">
        <v>42</v>
      </c>
      <c r="J921" s="56"/>
      <c r="K921" s="59" t="s">
        <v>42</v>
      </c>
      <c r="L921" s="60" t="s">
        <v>42</v>
      </c>
    </row>
    <row r="922" spans="1:12" x14ac:dyDescent="0.3">
      <c r="A922" s="67" t="s">
        <v>163</v>
      </c>
      <c r="B922" s="59" t="s">
        <v>42</v>
      </c>
      <c r="C922" s="60" t="s">
        <v>42</v>
      </c>
      <c r="D922" s="56"/>
      <c r="E922" s="59" t="s">
        <v>42</v>
      </c>
      <c r="F922" s="60" t="s">
        <v>42</v>
      </c>
      <c r="G922" s="56"/>
      <c r="H922" s="59" t="s">
        <v>42</v>
      </c>
      <c r="I922" s="60" t="s">
        <v>42</v>
      </c>
      <c r="J922" s="56"/>
      <c r="K922" s="59" t="s">
        <v>42</v>
      </c>
      <c r="L922" s="60" t="s">
        <v>42</v>
      </c>
    </row>
    <row r="923" spans="1:12" x14ac:dyDescent="0.3">
      <c r="A923" s="67" t="s">
        <v>164</v>
      </c>
      <c r="B923" s="59" t="s">
        <v>42</v>
      </c>
      <c r="C923" s="60" t="s">
        <v>42</v>
      </c>
      <c r="D923" s="56"/>
      <c r="E923" s="59" t="s">
        <v>42</v>
      </c>
      <c r="F923" s="60" t="s">
        <v>42</v>
      </c>
      <c r="G923" s="56"/>
      <c r="H923" s="59" t="s">
        <v>42</v>
      </c>
      <c r="I923" s="60" t="s">
        <v>42</v>
      </c>
      <c r="J923" s="56"/>
      <c r="K923" s="59" t="s">
        <v>42</v>
      </c>
      <c r="L923" s="60" t="s">
        <v>42</v>
      </c>
    </row>
    <row r="924" spans="1:12" x14ac:dyDescent="0.3">
      <c r="A924" s="67" t="s">
        <v>165</v>
      </c>
      <c r="B924" s="59" t="s">
        <v>42</v>
      </c>
      <c r="C924" s="60" t="s">
        <v>42</v>
      </c>
      <c r="D924" s="56"/>
      <c r="E924" s="59" t="s">
        <v>42</v>
      </c>
      <c r="F924" s="60" t="s">
        <v>42</v>
      </c>
      <c r="G924" s="56"/>
      <c r="H924" s="59" t="s">
        <v>42</v>
      </c>
      <c r="I924" s="60" t="s">
        <v>42</v>
      </c>
      <c r="J924" s="56"/>
      <c r="K924" s="59" t="s">
        <v>42</v>
      </c>
      <c r="L924" s="60" t="s">
        <v>42</v>
      </c>
    </row>
    <row r="925" spans="1:12" x14ac:dyDescent="0.3">
      <c r="A925" s="67" t="s">
        <v>166</v>
      </c>
      <c r="B925" s="19" t="s">
        <v>42</v>
      </c>
      <c r="C925" s="20" t="s">
        <v>42</v>
      </c>
      <c r="D925" s="56"/>
      <c r="E925" s="19" t="s">
        <v>42</v>
      </c>
      <c r="F925" s="20" t="s">
        <v>42</v>
      </c>
      <c r="G925" s="56"/>
      <c r="H925" s="19">
        <v>0.6</v>
      </c>
      <c r="I925" s="20">
        <v>656.19684499399455</v>
      </c>
      <c r="J925" s="56"/>
      <c r="K925" s="19">
        <v>0.5</v>
      </c>
      <c r="L925" s="20">
        <v>533.15993655762054</v>
      </c>
    </row>
    <row r="926" spans="1:12" x14ac:dyDescent="0.3">
      <c r="A926" s="67" t="s">
        <v>167</v>
      </c>
      <c r="B926" s="19">
        <v>0.1</v>
      </c>
      <c r="C926" s="20">
        <v>201.48095754738222</v>
      </c>
      <c r="D926" s="56"/>
      <c r="E926" s="19">
        <v>0.2</v>
      </c>
      <c r="F926" s="20">
        <v>412.23003914194402</v>
      </c>
      <c r="G926" s="56"/>
      <c r="H926" s="19">
        <v>0.4</v>
      </c>
      <c r="I926" s="20">
        <v>807.54830078535781</v>
      </c>
      <c r="J926" s="56"/>
      <c r="K926" s="19">
        <v>0.4</v>
      </c>
      <c r="L926" s="20">
        <v>826.12191170342112</v>
      </c>
    </row>
    <row r="927" spans="1:12" x14ac:dyDescent="0.3">
      <c r="A927" s="67" t="s">
        <v>168</v>
      </c>
      <c r="B927" s="19">
        <v>0.2</v>
      </c>
      <c r="C927" s="20">
        <v>617.81428916632944</v>
      </c>
      <c r="D927" s="56"/>
      <c r="E927" s="19">
        <v>0.2</v>
      </c>
      <c r="F927" s="20">
        <v>644.99811788964803</v>
      </c>
      <c r="G927" s="56"/>
      <c r="H927" s="19" t="s">
        <v>42</v>
      </c>
      <c r="I927" s="20" t="s">
        <v>42</v>
      </c>
      <c r="J927" s="56"/>
      <c r="K927" s="19" t="s">
        <v>42</v>
      </c>
      <c r="L927" s="20" t="s">
        <v>42</v>
      </c>
    </row>
    <row r="928" spans="1:12" x14ac:dyDescent="0.3">
      <c r="A928" s="67" t="s">
        <v>169</v>
      </c>
      <c r="B928" s="59" t="s">
        <v>42</v>
      </c>
      <c r="C928" s="60" t="s">
        <v>42</v>
      </c>
      <c r="D928" s="56"/>
      <c r="E928" s="59" t="s">
        <v>42</v>
      </c>
      <c r="F928" s="60" t="s">
        <v>42</v>
      </c>
      <c r="G928" s="56"/>
      <c r="H928" s="59" t="s">
        <v>42</v>
      </c>
      <c r="I928" s="60" t="s">
        <v>42</v>
      </c>
      <c r="J928" s="56"/>
      <c r="K928" s="59" t="s">
        <v>42</v>
      </c>
      <c r="L928" s="60" t="s">
        <v>42</v>
      </c>
    </row>
    <row r="929" spans="1:12" x14ac:dyDescent="0.3">
      <c r="A929" s="67" t="s">
        <v>170</v>
      </c>
      <c r="B929" s="19">
        <v>3.6</v>
      </c>
      <c r="C929" s="20">
        <v>3120.6710326160255</v>
      </c>
      <c r="D929" s="56"/>
      <c r="E929" s="19">
        <v>3.6</v>
      </c>
      <c r="F929" s="20">
        <v>2846.0519817458153</v>
      </c>
      <c r="G929" s="56"/>
      <c r="H929" s="19">
        <v>0.6</v>
      </c>
      <c r="I929" s="20">
        <v>519.20189790891106</v>
      </c>
      <c r="J929" s="56"/>
      <c r="K929" s="19">
        <v>0.6</v>
      </c>
      <c r="L929" s="20">
        <v>473.51213089292685</v>
      </c>
    </row>
    <row r="930" spans="1:12" x14ac:dyDescent="0.3">
      <c r="A930" s="67" t="s">
        <v>171</v>
      </c>
      <c r="B930" s="59" t="s">
        <v>42</v>
      </c>
      <c r="C930" s="60" t="s">
        <v>42</v>
      </c>
      <c r="D930" s="56"/>
      <c r="E930" s="59" t="s">
        <v>42</v>
      </c>
      <c r="F930" s="60" t="s">
        <v>42</v>
      </c>
      <c r="G930" s="56"/>
      <c r="H930" s="59" t="s">
        <v>42</v>
      </c>
      <c r="I930" s="60" t="s">
        <v>42</v>
      </c>
      <c r="J930" s="56"/>
      <c r="K930" s="59" t="s">
        <v>42</v>
      </c>
      <c r="L930" s="60" t="s">
        <v>42</v>
      </c>
    </row>
    <row r="931" spans="1:12" x14ac:dyDescent="0.3">
      <c r="A931" s="67" t="s">
        <v>172</v>
      </c>
      <c r="B931" s="59" t="s">
        <v>42</v>
      </c>
      <c r="C931" s="60" t="s">
        <v>42</v>
      </c>
      <c r="D931" s="56"/>
      <c r="E931" s="59" t="s">
        <v>42</v>
      </c>
      <c r="F931" s="60" t="s">
        <v>42</v>
      </c>
      <c r="G931" s="56"/>
      <c r="H931" s="59" t="s">
        <v>42</v>
      </c>
      <c r="I931" s="60" t="s">
        <v>42</v>
      </c>
      <c r="J931" s="56"/>
      <c r="K931" s="59" t="s">
        <v>42</v>
      </c>
      <c r="L931" s="60" t="s">
        <v>42</v>
      </c>
    </row>
    <row r="932" spans="1:12" x14ac:dyDescent="0.3">
      <c r="A932" s="67" t="s">
        <v>173</v>
      </c>
      <c r="B932" s="59" t="s">
        <v>42</v>
      </c>
      <c r="C932" s="60" t="s">
        <v>42</v>
      </c>
      <c r="D932" s="56"/>
      <c r="E932" s="59" t="s">
        <v>42</v>
      </c>
      <c r="F932" s="60" t="s">
        <v>42</v>
      </c>
      <c r="G932" s="56"/>
      <c r="H932" s="59" t="s">
        <v>42</v>
      </c>
      <c r="I932" s="60" t="s">
        <v>42</v>
      </c>
      <c r="J932" s="56"/>
      <c r="K932" s="59" t="s">
        <v>42</v>
      </c>
      <c r="L932" s="60" t="s">
        <v>42</v>
      </c>
    </row>
    <row r="933" spans="1:12" x14ac:dyDescent="0.3">
      <c r="A933" s="66" t="s">
        <v>174</v>
      </c>
      <c r="B933" s="59" t="s">
        <v>42</v>
      </c>
      <c r="C933" s="60" t="s">
        <v>42</v>
      </c>
      <c r="D933" s="56"/>
      <c r="E933" s="59" t="s">
        <v>42</v>
      </c>
      <c r="F933" s="60" t="s">
        <v>42</v>
      </c>
      <c r="G933" s="56"/>
      <c r="H933" s="59" t="s">
        <v>42</v>
      </c>
      <c r="I933" s="60" t="s">
        <v>42</v>
      </c>
      <c r="J933" s="56"/>
      <c r="K933" s="59" t="s">
        <v>42</v>
      </c>
      <c r="L933" s="60" t="s">
        <v>42</v>
      </c>
    </row>
    <row r="934" spans="1:12" ht="14.5" x14ac:dyDescent="0.3">
      <c r="A934" s="25" t="s">
        <v>175</v>
      </c>
      <c r="B934" s="19">
        <v>648.90666664991136</v>
      </c>
      <c r="C934" s="20">
        <v>112393.80376951477</v>
      </c>
      <c r="D934" s="56"/>
      <c r="E934" s="19">
        <v>290.6686511409618</v>
      </c>
      <c r="F934" s="20">
        <v>65053.721888903725</v>
      </c>
      <c r="G934" s="56"/>
      <c r="H934" s="19">
        <v>76.526957456290049</v>
      </c>
      <c r="I934" s="20">
        <v>10123.340406272782</v>
      </c>
      <c r="J934" s="56"/>
      <c r="K934" s="19">
        <v>82.272812038752406</v>
      </c>
      <c r="L934" s="20">
        <v>11462.043634114563</v>
      </c>
    </row>
    <row r="935" spans="1:12" x14ac:dyDescent="0.3">
      <c r="A935" s="67" t="s">
        <v>176</v>
      </c>
      <c r="B935" s="59" t="s">
        <v>42</v>
      </c>
      <c r="C935" s="60" t="s">
        <v>42</v>
      </c>
      <c r="D935" s="56"/>
      <c r="E935" s="59" t="s">
        <v>42</v>
      </c>
      <c r="F935" s="60" t="s">
        <v>42</v>
      </c>
      <c r="G935" s="56"/>
      <c r="H935" s="59" t="s">
        <v>42</v>
      </c>
      <c r="I935" s="60" t="s">
        <v>42</v>
      </c>
      <c r="J935" s="56"/>
      <c r="K935" s="59" t="s">
        <v>42</v>
      </c>
      <c r="L935" s="60" t="s">
        <v>42</v>
      </c>
    </row>
    <row r="936" spans="1:12" x14ac:dyDescent="0.3">
      <c r="A936" s="67" t="s">
        <v>177</v>
      </c>
      <c r="B936" s="59" t="s">
        <v>42</v>
      </c>
      <c r="C936" s="60" t="s">
        <v>42</v>
      </c>
      <c r="D936" s="56"/>
      <c r="E936" s="59" t="s">
        <v>42</v>
      </c>
      <c r="F936" s="60" t="s">
        <v>42</v>
      </c>
      <c r="G936" s="56"/>
      <c r="H936" s="59" t="s">
        <v>42</v>
      </c>
      <c r="I936" s="60" t="s">
        <v>42</v>
      </c>
      <c r="J936" s="56"/>
      <c r="K936" s="59" t="s">
        <v>42</v>
      </c>
      <c r="L936" s="60" t="s">
        <v>42</v>
      </c>
    </row>
    <row r="937" spans="1:12" x14ac:dyDescent="0.3">
      <c r="A937" s="67" t="s">
        <v>178</v>
      </c>
      <c r="B937" s="19">
        <v>13.1</v>
      </c>
      <c r="C937" s="20">
        <v>103857.23999999999</v>
      </c>
      <c r="D937" s="56"/>
      <c r="E937" s="19">
        <v>11.7</v>
      </c>
      <c r="F937" s="20">
        <v>108728.51000000001</v>
      </c>
      <c r="G937" s="56"/>
      <c r="H937" s="19">
        <v>3.4</v>
      </c>
      <c r="I937" s="20">
        <v>13743.23</v>
      </c>
      <c r="J937" s="56"/>
      <c r="K937" s="19">
        <v>3.3</v>
      </c>
      <c r="L937" s="20">
        <v>17843.52</v>
      </c>
    </row>
    <row r="938" spans="1:12" x14ac:dyDescent="0.3">
      <c r="A938" s="67" t="s">
        <v>179</v>
      </c>
      <c r="B938" s="59" t="s">
        <v>42</v>
      </c>
      <c r="C938" s="60" t="s">
        <v>42</v>
      </c>
      <c r="D938" s="56"/>
      <c r="E938" s="59" t="s">
        <v>42</v>
      </c>
      <c r="F938" s="60" t="s">
        <v>42</v>
      </c>
      <c r="G938" s="56"/>
      <c r="H938" s="59" t="s">
        <v>42</v>
      </c>
      <c r="I938" s="60" t="s">
        <v>42</v>
      </c>
      <c r="J938" s="56"/>
      <c r="K938" s="59" t="s">
        <v>42</v>
      </c>
      <c r="L938" s="60" t="s">
        <v>42</v>
      </c>
    </row>
    <row r="939" spans="1:12" x14ac:dyDescent="0.3">
      <c r="A939" s="66" t="s">
        <v>180</v>
      </c>
      <c r="B939" s="59" t="s">
        <v>42</v>
      </c>
      <c r="C939" s="60" t="s">
        <v>42</v>
      </c>
      <c r="D939" s="56"/>
      <c r="E939" s="59" t="s">
        <v>42</v>
      </c>
      <c r="F939" s="60" t="s">
        <v>42</v>
      </c>
      <c r="G939" s="56"/>
      <c r="H939" s="59" t="s">
        <v>42</v>
      </c>
      <c r="I939" s="60" t="s">
        <v>42</v>
      </c>
      <c r="J939" s="56"/>
      <c r="K939" s="59" t="s">
        <v>42</v>
      </c>
      <c r="L939" s="60" t="s">
        <v>42</v>
      </c>
    </row>
    <row r="940" spans="1:12" x14ac:dyDescent="0.3">
      <c r="A940" s="67" t="s">
        <v>181</v>
      </c>
      <c r="B940" s="59" t="s">
        <v>42</v>
      </c>
      <c r="C940" s="60" t="s">
        <v>42</v>
      </c>
      <c r="D940" s="56"/>
      <c r="E940" s="59" t="s">
        <v>42</v>
      </c>
      <c r="F940" s="60" t="s">
        <v>42</v>
      </c>
      <c r="G940" s="56"/>
      <c r="H940" s="59" t="s">
        <v>42</v>
      </c>
      <c r="I940" s="60" t="s">
        <v>42</v>
      </c>
      <c r="J940" s="56"/>
      <c r="K940" s="59" t="s">
        <v>42</v>
      </c>
      <c r="L940" s="60" t="s">
        <v>42</v>
      </c>
    </row>
    <row r="941" spans="1:12" x14ac:dyDescent="0.3">
      <c r="A941" s="67" t="s">
        <v>182</v>
      </c>
      <c r="B941" s="59" t="s">
        <v>42</v>
      </c>
      <c r="C941" s="20">
        <v>9905.4</v>
      </c>
      <c r="D941" s="56"/>
      <c r="E941" s="59" t="s">
        <v>42</v>
      </c>
      <c r="F941" s="20">
        <v>9990.4</v>
      </c>
      <c r="G941" s="56"/>
      <c r="H941" s="59" t="s">
        <v>42</v>
      </c>
      <c r="I941" s="20">
        <v>1237.8599999999999</v>
      </c>
      <c r="J941" s="56"/>
      <c r="K941" s="59" t="s">
        <v>42</v>
      </c>
      <c r="L941" s="20">
        <v>1255.3499999999999</v>
      </c>
    </row>
    <row r="942" spans="1:12" ht="14.5" x14ac:dyDescent="0.3">
      <c r="B942" s="243" t="s">
        <v>183</v>
      </c>
      <c r="C942" s="243"/>
      <c r="D942" s="243"/>
      <c r="E942" s="243"/>
      <c r="F942" s="243"/>
      <c r="G942" s="243"/>
      <c r="H942" s="243"/>
      <c r="I942" s="243"/>
      <c r="J942" s="243"/>
      <c r="K942" s="243"/>
      <c r="L942" s="243"/>
    </row>
    <row r="943" spans="1:12" x14ac:dyDescent="0.3">
      <c r="A943" s="67" t="s">
        <v>184</v>
      </c>
      <c r="B943" s="19">
        <v>15.169</v>
      </c>
      <c r="C943" s="20">
        <v>50572.833740691683</v>
      </c>
      <c r="D943" s="56"/>
      <c r="E943" s="19">
        <v>14.638</v>
      </c>
      <c r="F943" s="20">
        <v>52169.873754148975</v>
      </c>
      <c r="G943" s="56"/>
      <c r="H943" s="19">
        <v>10.315000000000001</v>
      </c>
      <c r="I943" s="20">
        <v>30989.477100260039</v>
      </c>
      <c r="J943" s="56"/>
      <c r="K943" s="19">
        <v>10.047000000000001</v>
      </c>
      <c r="L943" s="20">
        <v>32267.039699440447</v>
      </c>
    </row>
    <row r="944" spans="1:12" x14ac:dyDescent="0.3">
      <c r="A944" s="67" t="s">
        <v>185</v>
      </c>
      <c r="B944" s="19">
        <v>1.5</v>
      </c>
      <c r="C944" s="20">
        <v>4044.1007616085735</v>
      </c>
      <c r="D944" s="56"/>
      <c r="E944" s="19">
        <v>1.5</v>
      </c>
      <c r="F944" s="20">
        <v>4185.6442882648735</v>
      </c>
      <c r="G944" s="56"/>
      <c r="H944" s="19">
        <v>0.5</v>
      </c>
      <c r="I944" s="20">
        <v>1354.6378621967731</v>
      </c>
      <c r="J944" s="56"/>
      <c r="K944" s="19">
        <v>0.5</v>
      </c>
      <c r="L944" s="20">
        <v>1402.05018737366</v>
      </c>
    </row>
    <row r="945" spans="1:12" x14ac:dyDescent="0.3">
      <c r="A945" s="67" t="s">
        <v>186</v>
      </c>
      <c r="B945" s="19">
        <v>47.876999999999995</v>
      </c>
      <c r="C945" s="20">
        <v>89651.602874318691</v>
      </c>
      <c r="D945" s="56"/>
      <c r="E945" s="19">
        <v>47.542000000000002</v>
      </c>
      <c r="F945" s="20">
        <v>108965.74557122317</v>
      </c>
      <c r="G945" s="56"/>
      <c r="H945" s="19">
        <v>13.097</v>
      </c>
      <c r="I945" s="20">
        <v>22974.218477925599</v>
      </c>
      <c r="J945" s="56"/>
      <c r="K945" s="19">
        <v>13.071000000000002</v>
      </c>
      <c r="L945" s="20">
        <v>28064.619065691211</v>
      </c>
    </row>
    <row r="946" spans="1:12" x14ac:dyDescent="0.3">
      <c r="A946" s="67" t="s">
        <v>187</v>
      </c>
      <c r="B946" s="19">
        <v>2.1</v>
      </c>
      <c r="C946" s="20">
        <v>6229.9971189267271</v>
      </c>
      <c r="D946" s="56"/>
      <c r="E946" s="19">
        <v>2.2000000000000002</v>
      </c>
      <c r="F946" s="20">
        <v>6813.8368489290042</v>
      </c>
      <c r="G946" s="56"/>
      <c r="H946" s="19">
        <v>1.1000000000000001</v>
      </c>
      <c r="I946" s="20">
        <v>3248.4008482854097</v>
      </c>
      <c r="J946" s="56"/>
      <c r="K946" s="19">
        <v>1</v>
      </c>
      <c r="L946" s="20">
        <v>3083.02771419088</v>
      </c>
    </row>
    <row r="947" spans="1:12" x14ac:dyDescent="0.3">
      <c r="A947" s="67" t="s">
        <v>188</v>
      </c>
      <c r="B947" s="19">
        <v>38.6</v>
      </c>
      <c r="C947" s="20">
        <v>94202.80458368214</v>
      </c>
      <c r="D947" s="56"/>
      <c r="E947" s="19">
        <v>38.299999999999997</v>
      </c>
      <c r="F947" s="20">
        <v>86553.829709946993</v>
      </c>
      <c r="G947" s="56"/>
      <c r="H947" s="19">
        <v>54</v>
      </c>
      <c r="I947" s="20">
        <v>122688.25411502228</v>
      </c>
      <c r="J947" s="56"/>
      <c r="K947" s="19">
        <v>54.2</v>
      </c>
      <c r="L947" s="20">
        <v>114030.09858203103</v>
      </c>
    </row>
    <row r="948" spans="1:12" x14ac:dyDescent="0.3">
      <c r="A948" s="67" t="s">
        <v>189</v>
      </c>
      <c r="B948" s="19">
        <v>9.5</v>
      </c>
      <c r="C948" s="20">
        <v>30171.26625054652</v>
      </c>
      <c r="D948" s="56"/>
      <c r="E948" s="19">
        <v>9.5</v>
      </c>
      <c r="F948" s="20">
        <v>30503.150179302531</v>
      </c>
      <c r="G948" s="56"/>
      <c r="H948" s="19">
        <v>1.4</v>
      </c>
      <c r="I948" s="20">
        <v>4522.1899656002724</v>
      </c>
      <c r="J948" s="56"/>
      <c r="K948" s="19">
        <v>1.4</v>
      </c>
      <c r="L948" s="20">
        <v>4571.9340552218746</v>
      </c>
    </row>
    <row r="949" spans="1:12" x14ac:dyDescent="0.3">
      <c r="A949" s="67" t="s">
        <v>190</v>
      </c>
      <c r="B949" s="19">
        <v>627</v>
      </c>
      <c r="C949" s="20">
        <v>30583.041635080088</v>
      </c>
      <c r="D949" s="56"/>
      <c r="E949" s="19">
        <v>605</v>
      </c>
      <c r="F949" s="20">
        <v>31073.979935011637</v>
      </c>
      <c r="G949" s="56"/>
      <c r="H949" s="19">
        <v>807</v>
      </c>
      <c r="I949" s="20">
        <v>38102.4473766261</v>
      </c>
      <c r="J949" s="56"/>
      <c r="K949" s="19">
        <v>779</v>
      </c>
      <c r="L949" s="20">
        <v>38729.79213287546</v>
      </c>
    </row>
    <row r="950" spans="1:12" x14ac:dyDescent="0.3">
      <c r="A950" s="67" t="s">
        <v>191</v>
      </c>
      <c r="B950" s="19">
        <v>86</v>
      </c>
      <c r="C950" s="20">
        <v>9707.8329579800811</v>
      </c>
      <c r="D950" s="56"/>
      <c r="E950" s="19">
        <v>87</v>
      </c>
      <c r="F950" s="20">
        <v>11225.076943889502</v>
      </c>
      <c r="G950" s="56"/>
      <c r="H950" s="19">
        <v>15</v>
      </c>
      <c r="I950" s="20">
        <v>1700.1684208694824</v>
      </c>
      <c r="J950" s="56"/>
      <c r="K950" s="19">
        <v>15</v>
      </c>
      <c r="L950" s="20">
        <v>1943.2925050538183</v>
      </c>
    </row>
    <row r="951" spans="1:12" x14ac:dyDescent="0.3">
      <c r="A951" s="67" t="s">
        <v>192</v>
      </c>
      <c r="B951" s="19">
        <v>379</v>
      </c>
      <c r="C951" s="20">
        <v>53693.352623482795</v>
      </c>
      <c r="D951" s="56"/>
      <c r="E951" s="19">
        <v>378</v>
      </c>
      <c r="F951" s="20">
        <v>61477.330371621669</v>
      </c>
      <c r="G951" s="56"/>
      <c r="H951" s="19">
        <v>80</v>
      </c>
      <c r="I951" s="20">
        <v>11417.167506551657</v>
      </c>
      <c r="J951" s="56"/>
      <c r="K951" s="19">
        <v>80</v>
      </c>
      <c r="L951" s="20">
        <v>13106.908297521302</v>
      </c>
    </row>
    <row r="952" spans="1:12" s="17" customFormat="1" x14ac:dyDescent="0.3">
      <c r="A952" s="67" t="s">
        <v>193</v>
      </c>
      <c r="B952" s="19">
        <v>0.1</v>
      </c>
      <c r="C952" s="20">
        <v>1294.7548130773466</v>
      </c>
      <c r="D952" s="56"/>
      <c r="E952" s="19">
        <v>0.1</v>
      </c>
      <c r="F952" s="20">
        <v>1411.2827462543078</v>
      </c>
      <c r="G952" s="56"/>
      <c r="H952" s="19" t="s">
        <v>42</v>
      </c>
      <c r="I952" s="20" t="s">
        <v>42</v>
      </c>
      <c r="J952" s="56"/>
      <c r="K952" s="19" t="s">
        <v>42</v>
      </c>
      <c r="L952" s="20" t="s">
        <v>42</v>
      </c>
    </row>
    <row r="953" spans="1:12" s="17" customFormat="1" x14ac:dyDescent="0.3">
      <c r="A953" s="67" t="s">
        <v>194</v>
      </c>
      <c r="B953" s="59" t="s">
        <v>42</v>
      </c>
      <c r="C953" s="60" t="s">
        <v>42</v>
      </c>
      <c r="D953" s="56"/>
      <c r="E953" s="59" t="s">
        <v>42</v>
      </c>
      <c r="F953" s="60" t="s">
        <v>42</v>
      </c>
      <c r="G953" s="56"/>
      <c r="H953" s="59" t="s">
        <v>42</v>
      </c>
      <c r="I953" s="60" t="s">
        <v>42</v>
      </c>
      <c r="J953" s="56"/>
      <c r="K953" s="59" t="s">
        <v>42</v>
      </c>
      <c r="L953" s="60" t="s">
        <v>42</v>
      </c>
    </row>
    <row r="954" spans="1:12" s="17" customFormat="1" x14ac:dyDescent="0.3">
      <c r="A954" s="67" t="s">
        <v>195</v>
      </c>
      <c r="B954" s="59" t="s">
        <v>42</v>
      </c>
      <c r="C954" s="60" t="s">
        <v>42</v>
      </c>
      <c r="D954" s="56"/>
      <c r="E954" s="59" t="s">
        <v>42</v>
      </c>
      <c r="F954" s="60" t="s">
        <v>42</v>
      </c>
      <c r="G954" s="56"/>
      <c r="H954" s="59" t="s">
        <v>42</v>
      </c>
      <c r="I954" s="60" t="s">
        <v>42</v>
      </c>
      <c r="J954" s="56"/>
      <c r="K954" s="59" t="s">
        <v>42</v>
      </c>
      <c r="L954" s="60" t="s">
        <v>42</v>
      </c>
    </row>
    <row r="955" spans="1:12" s="17" customFormat="1" x14ac:dyDescent="0.3">
      <c r="A955" s="68" t="s">
        <v>196</v>
      </c>
      <c r="B955" s="64" t="s">
        <v>42</v>
      </c>
      <c r="C955" s="65" t="s">
        <v>42</v>
      </c>
      <c r="D955" s="63"/>
      <c r="E955" s="64" t="s">
        <v>42</v>
      </c>
      <c r="F955" s="65" t="s">
        <v>42</v>
      </c>
      <c r="G955" s="63"/>
      <c r="H955" s="64" t="s">
        <v>42</v>
      </c>
      <c r="I955" s="65" t="s">
        <v>42</v>
      </c>
      <c r="J955" s="63"/>
      <c r="K955" s="64" t="s">
        <v>42</v>
      </c>
      <c r="L955" s="65" t="s">
        <v>42</v>
      </c>
    </row>
    <row r="956" spans="1:12" s="17" customFormat="1" x14ac:dyDescent="0.3">
      <c r="A956" s="69" t="s">
        <v>197</v>
      </c>
      <c r="B956" s="19"/>
      <c r="C956" s="20"/>
      <c r="D956" s="18"/>
      <c r="E956" s="19"/>
      <c r="F956" s="20"/>
      <c r="G956" s="18"/>
      <c r="H956" s="19"/>
      <c r="I956" s="20"/>
      <c r="J956" s="18"/>
      <c r="K956" s="19"/>
      <c r="L956" s="20"/>
    </row>
    <row r="957" spans="1:12" s="17" customFormat="1" x14ac:dyDescent="0.3">
      <c r="A957" s="70" t="s">
        <v>198</v>
      </c>
      <c r="B957" s="19"/>
      <c r="C957" s="20"/>
      <c r="D957" s="18"/>
      <c r="E957" s="19"/>
      <c r="F957" s="20"/>
      <c r="G957" s="18"/>
      <c r="H957" s="19"/>
      <c r="I957" s="20"/>
      <c r="J957" s="18"/>
      <c r="K957" s="19"/>
      <c r="L957" s="20"/>
    </row>
    <row r="958" spans="1:12" s="17" customFormat="1" x14ac:dyDescent="0.3">
      <c r="A958" s="71" t="s">
        <v>199</v>
      </c>
      <c r="B958" s="19"/>
      <c r="C958" s="20"/>
      <c r="D958" s="18"/>
      <c r="E958" s="19"/>
      <c r="F958" s="20"/>
      <c r="G958" s="18"/>
      <c r="H958" s="19"/>
      <c r="I958" s="20"/>
      <c r="J958" s="18"/>
      <c r="K958" s="19"/>
      <c r="L958" s="20"/>
    </row>
    <row r="959" spans="1:12" s="17" customFormat="1" x14ac:dyDescent="0.3">
      <c r="A959" s="70" t="s">
        <v>200</v>
      </c>
      <c r="B959" s="19"/>
      <c r="C959" s="20"/>
      <c r="D959" s="18"/>
      <c r="E959" s="19"/>
      <c r="F959" s="20"/>
      <c r="G959" s="18"/>
      <c r="H959" s="19"/>
      <c r="I959" s="20"/>
      <c r="J959" s="18"/>
      <c r="K959" s="19"/>
      <c r="L959" s="20"/>
    </row>
    <row r="960" spans="1:12" s="17" customFormat="1" x14ac:dyDescent="0.3">
      <c r="A960" s="72" t="s">
        <v>201</v>
      </c>
      <c r="B960" s="19"/>
      <c r="C960" s="20"/>
      <c r="D960" s="18"/>
      <c r="E960" s="19"/>
      <c r="F960" s="20"/>
      <c r="G960" s="18"/>
      <c r="H960" s="19"/>
      <c r="I960" s="20"/>
      <c r="J960" s="18"/>
      <c r="K960" s="19"/>
      <c r="L960" s="20"/>
    </row>
    <row r="961" spans="1:12" s="17" customFormat="1" x14ac:dyDescent="0.3">
      <c r="A961" s="72" t="s">
        <v>202</v>
      </c>
      <c r="B961" s="19"/>
      <c r="C961" s="20"/>
      <c r="D961" s="18"/>
      <c r="E961" s="19"/>
      <c r="F961" s="20"/>
      <c r="G961" s="18"/>
      <c r="H961" s="19"/>
      <c r="I961" s="20"/>
      <c r="J961" s="18"/>
      <c r="K961" s="19"/>
      <c r="L961" s="20"/>
    </row>
    <row r="962" spans="1:12" s="17" customFormat="1" x14ac:dyDescent="0.3">
      <c r="A962" s="18" t="s">
        <v>203</v>
      </c>
      <c r="B962" s="19"/>
      <c r="C962" s="20"/>
      <c r="D962" s="18"/>
      <c r="E962" s="19"/>
      <c r="F962" s="20"/>
      <c r="G962" s="18"/>
      <c r="H962" s="19"/>
      <c r="I962" s="20"/>
      <c r="J962" s="18"/>
      <c r="K962" s="19"/>
      <c r="L962" s="20"/>
    </row>
    <row r="963" spans="1:12" s="17" customFormat="1" x14ac:dyDescent="0.3">
      <c r="A963" s="18" t="s">
        <v>204</v>
      </c>
      <c r="B963" s="19"/>
      <c r="C963" s="20"/>
      <c r="D963" s="18"/>
      <c r="E963" s="19"/>
      <c r="F963" s="20"/>
      <c r="G963" s="18"/>
      <c r="H963" s="19"/>
      <c r="I963" s="20"/>
      <c r="J963" s="18"/>
      <c r="K963" s="19"/>
      <c r="L963" s="20"/>
    </row>
    <row r="964" spans="1:12" s="17" customFormat="1" x14ac:dyDescent="0.3">
      <c r="A964" s="18" t="s">
        <v>205</v>
      </c>
      <c r="B964" s="19"/>
      <c r="C964" s="20"/>
      <c r="D964" s="18"/>
      <c r="E964" s="19"/>
      <c r="F964" s="20"/>
      <c r="G964" s="18"/>
      <c r="H964" s="19"/>
      <c r="I964" s="20"/>
      <c r="J964" s="18"/>
      <c r="K964" s="19"/>
      <c r="L964" s="20"/>
    </row>
    <row r="965" spans="1:12" s="17" customFormat="1" x14ac:dyDescent="0.3">
      <c r="A965" s="18" t="s">
        <v>206</v>
      </c>
      <c r="B965" s="19"/>
      <c r="C965" s="20"/>
      <c r="D965" s="18"/>
      <c r="E965" s="19"/>
      <c r="F965" s="20"/>
      <c r="G965" s="18"/>
      <c r="H965" s="19"/>
      <c r="I965" s="20"/>
      <c r="J965" s="18"/>
      <c r="K965" s="19"/>
      <c r="L965" s="20"/>
    </row>
    <row r="966" spans="1:12" s="17" customFormat="1" x14ac:dyDescent="0.3">
      <c r="A966" s="18"/>
      <c r="B966" s="19"/>
      <c r="C966" s="20"/>
      <c r="D966" s="18"/>
      <c r="E966" s="19"/>
      <c r="F966" s="20"/>
      <c r="G966" s="18"/>
      <c r="H966" s="19"/>
      <c r="I966" s="20"/>
      <c r="J966" s="18"/>
      <c r="K966" s="19"/>
      <c r="L966" s="20"/>
    </row>
    <row r="967" spans="1:12" s="17" customFormat="1" ht="14.5" x14ac:dyDescent="0.3">
      <c r="A967" s="73" t="s">
        <v>207</v>
      </c>
      <c r="B967" s="19"/>
      <c r="C967" s="20"/>
      <c r="D967" s="18"/>
      <c r="E967" s="19"/>
      <c r="F967" s="20"/>
      <c r="G967" s="18"/>
      <c r="H967" s="19"/>
      <c r="I967" s="20"/>
      <c r="J967" s="18"/>
      <c r="K967" s="19"/>
      <c r="L967" s="20"/>
    </row>
    <row r="968" spans="1:12" s="17" customFormat="1" x14ac:dyDescent="0.3">
      <c r="A968" s="68"/>
      <c r="B968" s="19"/>
      <c r="C968" s="20"/>
      <c r="D968" s="21"/>
      <c r="E968" s="19"/>
      <c r="F968" s="20"/>
      <c r="G968" s="24"/>
      <c r="H968" s="22"/>
      <c r="I968" s="20"/>
      <c r="J968" s="21"/>
      <c r="K968" s="19"/>
      <c r="L968" s="23" t="s">
        <v>73</v>
      </c>
    </row>
    <row r="969" spans="1:12" x14ac:dyDescent="0.3">
      <c r="B969" s="246" t="s">
        <v>23</v>
      </c>
      <c r="C969" s="246"/>
      <c r="D969" s="246"/>
      <c r="E969" s="246"/>
      <c r="F969" s="246"/>
      <c r="G969" s="21"/>
      <c r="H969" s="246" t="s">
        <v>24</v>
      </c>
      <c r="I969" s="246"/>
      <c r="J969" s="246"/>
      <c r="K969" s="246"/>
      <c r="L969" s="246"/>
    </row>
    <row r="970" spans="1:12" x14ac:dyDescent="0.3">
      <c r="B970" s="247">
        <v>2022</v>
      </c>
      <c r="C970" s="247"/>
      <c r="D970" s="25"/>
      <c r="E970" s="247">
        <v>2023</v>
      </c>
      <c r="F970" s="247"/>
      <c r="G970" s="25"/>
      <c r="H970" s="247">
        <v>2022</v>
      </c>
      <c r="I970" s="247"/>
      <c r="J970" s="25"/>
      <c r="K970" s="247">
        <v>2023</v>
      </c>
      <c r="L970" s="247"/>
    </row>
    <row r="971" spans="1:12" x14ac:dyDescent="0.3">
      <c r="A971" s="76"/>
      <c r="B971" s="26" t="s">
        <v>74</v>
      </c>
      <c r="C971" s="27" t="s">
        <v>5</v>
      </c>
      <c r="D971" s="28"/>
      <c r="E971" s="26" t="s">
        <v>74</v>
      </c>
      <c r="F971" s="27" t="s">
        <v>5</v>
      </c>
      <c r="G971" s="28"/>
      <c r="H971" s="26" t="s">
        <v>74</v>
      </c>
      <c r="I971" s="27" t="s">
        <v>5</v>
      </c>
      <c r="J971" s="28"/>
      <c r="K971" s="26" t="s">
        <v>74</v>
      </c>
      <c r="L971" s="27" t="s">
        <v>5</v>
      </c>
    </row>
    <row r="972" spans="1:12" x14ac:dyDescent="0.3">
      <c r="B972" s="244" t="s">
        <v>75</v>
      </c>
      <c r="C972" s="244"/>
      <c r="D972" s="244"/>
      <c r="E972" s="244"/>
      <c r="F972" s="244"/>
      <c r="G972" s="244"/>
      <c r="H972" s="244"/>
      <c r="I972" s="244"/>
      <c r="J972" s="244"/>
      <c r="K972" s="244"/>
      <c r="L972" s="244"/>
    </row>
    <row r="973" spans="1:12" x14ac:dyDescent="0.3">
      <c r="A973" s="66" t="s">
        <v>76</v>
      </c>
      <c r="B973" s="19"/>
      <c r="C973" s="20"/>
      <c r="D973" s="56"/>
      <c r="E973" s="19"/>
      <c r="F973" s="20"/>
      <c r="G973" s="56"/>
      <c r="H973" s="19"/>
      <c r="I973" s="20"/>
      <c r="J973" s="56"/>
      <c r="K973" s="19"/>
      <c r="L973" s="20"/>
    </row>
    <row r="974" spans="1:12" x14ac:dyDescent="0.3">
      <c r="A974" s="67" t="s">
        <v>77</v>
      </c>
      <c r="B974" s="19">
        <v>56.4</v>
      </c>
      <c r="C974" s="20">
        <v>19220.400079613704</v>
      </c>
      <c r="D974" s="56"/>
      <c r="E974" s="19">
        <v>46.6</v>
      </c>
      <c r="F974" s="20">
        <v>11656.422916367712</v>
      </c>
      <c r="G974" s="56"/>
      <c r="H974" s="19">
        <v>19.2</v>
      </c>
      <c r="I974" s="20">
        <v>6760.7564262609994</v>
      </c>
      <c r="J974" s="56"/>
      <c r="K974" s="19">
        <v>18.899999999999999</v>
      </c>
      <c r="L974" s="20">
        <v>4884.8577916118929</v>
      </c>
    </row>
    <row r="975" spans="1:12" x14ac:dyDescent="0.3">
      <c r="A975" s="67" t="s">
        <v>78</v>
      </c>
      <c r="B975" s="19">
        <v>147.6</v>
      </c>
      <c r="C975" s="20">
        <v>96602.360000112734</v>
      </c>
      <c r="D975" s="56"/>
      <c r="E975" s="19">
        <v>114.8</v>
      </c>
      <c r="F975" s="20">
        <v>58004.350382289915</v>
      </c>
      <c r="G975" s="56"/>
      <c r="H975" s="19">
        <v>759</v>
      </c>
      <c r="I975" s="20">
        <v>473128.74482903036</v>
      </c>
      <c r="J975" s="56"/>
      <c r="K975" s="19">
        <v>797.4</v>
      </c>
      <c r="L975" s="20">
        <v>383734.71513806103</v>
      </c>
    </row>
    <row r="976" spans="1:12" x14ac:dyDescent="0.3">
      <c r="A976" s="67" t="s">
        <v>79</v>
      </c>
      <c r="B976" s="59" t="s">
        <v>42</v>
      </c>
      <c r="C976" s="60" t="s">
        <v>42</v>
      </c>
      <c r="D976" s="56"/>
      <c r="E976" s="59" t="s">
        <v>42</v>
      </c>
      <c r="F976" s="60" t="s">
        <v>42</v>
      </c>
      <c r="G976" s="56"/>
      <c r="H976" s="59" t="s">
        <v>42</v>
      </c>
      <c r="I976" s="60" t="s">
        <v>42</v>
      </c>
      <c r="J976" s="56"/>
      <c r="K976" s="59" t="s">
        <v>42</v>
      </c>
      <c r="L976" s="60" t="s">
        <v>42</v>
      </c>
    </row>
    <row r="977" spans="1:12" x14ac:dyDescent="0.3">
      <c r="A977" s="67" t="s">
        <v>80</v>
      </c>
      <c r="B977" s="19">
        <v>47.4</v>
      </c>
      <c r="C977" s="20">
        <v>13790.800421624179</v>
      </c>
      <c r="D977" s="56"/>
      <c r="E977" s="19">
        <v>38.4</v>
      </c>
      <c r="F977" s="20">
        <v>8021.7071009427118</v>
      </c>
      <c r="G977" s="56"/>
      <c r="H977" s="19">
        <v>57.7</v>
      </c>
      <c r="I977" s="20">
        <v>17907.645916611233</v>
      </c>
      <c r="J977" s="56"/>
      <c r="K977" s="19">
        <v>51</v>
      </c>
      <c r="L977" s="20">
        <v>11364.682464028945</v>
      </c>
    </row>
    <row r="978" spans="1:12" x14ac:dyDescent="0.3">
      <c r="A978" s="67" t="s">
        <v>81</v>
      </c>
      <c r="B978" s="59" t="s">
        <v>42</v>
      </c>
      <c r="C978" s="60" t="s">
        <v>42</v>
      </c>
      <c r="D978" s="56"/>
      <c r="E978" s="59" t="s">
        <v>42</v>
      </c>
      <c r="F978" s="60" t="s">
        <v>42</v>
      </c>
      <c r="G978" s="56"/>
      <c r="H978" s="59" t="s">
        <v>42</v>
      </c>
      <c r="I978" s="60" t="s">
        <v>42</v>
      </c>
      <c r="J978" s="56"/>
      <c r="K978" s="59" t="s">
        <v>42</v>
      </c>
      <c r="L978" s="60" t="s">
        <v>42</v>
      </c>
    </row>
    <row r="979" spans="1:12" x14ac:dyDescent="0.3">
      <c r="A979" s="67" t="s">
        <v>82</v>
      </c>
      <c r="B979" s="19" t="s">
        <v>42</v>
      </c>
      <c r="C979" s="20" t="s">
        <v>42</v>
      </c>
      <c r="D979" s="56"/>
      <c r="E979" s="19" t="s">
        <v>42</v>
      </c>
      <c r="F979" s="20" t="s">
        <v>42</v>
      </c>
      <c r="G979" s="56"/>
      <c r="H979" s="19" t="s">
        <v>42</v>
      </c>
      <c r="I979" s="20" t="s">
        <v>42</v>
      </c>
      <c r="J979" s="56"/>
      <c r="K979" s="19" t="s">
        <v>42</v>
      </c>
      <c r="L979" s="20" t="s">
        <v>42</v>
      </c>
    </row>
    <row r="980" spans="1:12" x14ac:dyDescent="0.3">
      <c r="A980" s="67" t="s">
        <v>83</v>
      </c>
      <c r="B980" s="59" t="s">
        <v>42</v>
      </c>
      <c r="C980" s="60" t="s">
        <v>42</v>
      </c>
      <c r="D980" s="56"/>
      <c r="E980" s="59" t="s">
        <v>42</v>
      </c>
      <c r="F980" s="60" t="s">
        <v>42</v>
      </c>
      <c r="G980" s="56"/>
      <c r="H980" s="59" t="s">
        <v>42</v>
      </c>
      <c r="I980" s="60" t="s">
        <v>42</v>
      </c>
      <c r="J980" s="56"/>
      <c r="K980" s="59" t="s">
        <v>42</v>
      </c>
      <c r="L980" s="60" t="s">
        <v>42</v>
      </c>
    </row>
    <row r="981" spans="1:12" x14ac:dyDescent="0.3">
      <c r="A981" s="67" t="s">
        <v>84</v>
      </c>
      <c r="B981" s="19">
        <v>93.2</v>
      </c>
      <c r="C981" s="20">
        <v>34537.214783484422</v>
      </c>
      <c r="D981" s="56"/>
      <c r="E981" s="19">
        <v>89.5</v>
      </c>
      <c r="F981" s="20">
        <v>25305.735962896739</v>
      </c>
      <c r="G981" s="56"/>
      <c r="H981" s="19">
        <v>5.2</v>
      </c>
      <c r="I981" s="20">
        <v>1943.6157578729185</v>
      </c>
      <c r="J981" s="56"/>
      <c r="K981" s="19">
        <v>5.0999999999999996</v>
      </c>
      <c r="L981" s="20">
        <v>1454.459999732863</v>
      </c>
    </row>
    <row r="982" spans="1:12" x14ac:dyDescent="0.3">
      <c r="A982" s="67" t="s">
        <v>85</v>
      </c>
      <c r="B982" s="59" t="s">
        <v>42</v>
      </c>
      <c r="C982" s="60" t="s">
        <v>42</v>
      </c>
      <c r="D982" s="56"/>
      <c r="E982" s="59" t="s">
        <v>42</v>
      </c>
      <c r="F982" s="60" t="s">
        <v>42</v>
      </c>
      <c r="G982" s="56"/>
      <c r="H982" s="59" t="s">
        <v>42</v>
      </c>
      <c r="I982" s="60" t="s">
        <v>42</v>
      </c>
      <c r="J982" s="56"/>
      <c r="K982" s="59" t="s">
        <v>42</v>
      </c>
      <c r="L982" s="60" t="s">
        <v>42</v>
      </c>
    </row>
    <row r="983" spans="1:12" x14ac:dyDescent="0.3">
      <c r="A983" s="67" t="s">
        <v>86</v>
      </c>
      <c r="B983" s="19">
        <v>125.949108</v>
      </c>
      <c r="C983" s="20">
        <v>4099.7413400511123</v>
      </c>
      <c r="D983" s="56"/>
      <c r="E983" s="19">
        <v>100.22992000000001</v>
      </c>
      <c r="F983" s="20">
        <v>2972.1937855446217</v>
      </c>
      <c r="G983" s="56"/>
      <c r="H983" s="19">
        <v>181.400746</v>
      </c>
      <c r="I983" s="20">
        <v>6670.4367570627255</v>
      </c>
      <c r="J983" s="56"/>
      <c r="K983" s="19">
        <v>184.00527300000005</v>
      </c>
      <c r="L983" s="20">
        <v>6164.0172844875933</v>
      </c>
    </row>
    <row r="984" spans="1:12" x14ac:dyDescent="0.3">
      <c r="A984" s="66" t="s">
        <v>87</v>
      </c>
      <c r="B984" s="19"/>
      <c r="C984" s="20"/>
      <c r="D984" s="56"/>
      <c r="E984" s="19"/>
      <c r="F984" s="20"/>
      <c r="G984" s="56"/>
      <c r="H984" s="19"/>
      <c r="I984" s="20"/>
      <c r="J984" s="56"/>
      <c r="K984" s="19"/>
      <c r="L984" s="20"/>
    </row>
    <row r="985" spans="1:12" x14ac:dyDescent="0.3">
      <c r="A985" s="67" t="s">
        <v>88</v>
      </c>
      <c r="B985" s="59" t="s">
        <v>42</v>
      </c>
      <c r="C985" s="60" t="s">
        <v>42</v>
      </c>
      <c r="D985" s="56"/>
      <c r="E985" s="59" t="s">
        <v>42</v>
      </c>
      <c r="F985" s="60" t="s">
        <v>42</v>
      </c>
      <c r="G985" s="56"/>
      <c r="H985" s="59" t="s">
        <v>42</v>
      </c>
      <c r="I985" s="60" t="s">
        <v>42</v>
      </c>
      <c r="J985" s="56"/>
      <c r="K985" s="59" t="s">
        <v>42</v>
      </c>
      <c r="L985" s="60" t="s">
        <v>42</v>
      </c>
    </row>
    <row r="986" spans="1:12" x14ac:dyDescent="0.3">
      <c r="A986" s="67" t="s">
        <v>89</v>
      </c>
      <c r="B986" s="59" t="s">
        <v>42</v>
      </c>
      <c r="C986" s="60" t="s">
        <v>42</v>
      </c>
      <c r="D986" s="56"/>
      <c r="E986" s="59" t="s">
        <v>42</v>
      </c>
      <c r="F986" s="60" t="s">
        <v>42</v>
      </c>
      <c r="G986" s="56"/>
      <c r="H986" s="59" t="s">
        <v>42</v>
      </c>
      <c r="I986" s="60" t="s">
        <v>42</v>
      </c>
      <c r="J986" s="56"/>
      <c r="K986" s="59" t="s">
        <v>42</v>
      </c>
      <c r="L986" s="60" t="s">
        <v>42</v>
      </c>
    </row>
    <row r="987" spans="1:12" x14ac:dyDescent="0.3">
      <c r="A987" s="67" t="s">
        <v>90</v>
      </c>
      <c r="B987" s="59" t="s">
        <v>42</v>
      </c>
      <c r="C987" s="60" t="s">
        <v>42</v>
      </c>
      <c r="D987" s="56"/>
      <c r="E987" s="59" t="s">
        <v>42</v>
      </c>
      <c r="F987" s="60" t="s">
        <v>42</v>
      </c>
      <c r="G987" s="56"/>
      <c r="H987" s="59" t="s">
        <v>42</v>
      </c>
      <c r="I987" s="60" t="s">
        <v>42</v>
      </c>
      <c r="J987" s="56"/>
      <c r="K987" s="59" t="s">
        <v>42</v>
      </c>
      <c r="L987" s="60" t="s">
        <v>42</v>
      </c>
    </row>
    <row r="988" spans="1:12" x14ac:dyDescent="0.3">
      <c r="A988" s="67" t="s">
        <v>91</v>
      </c>
      <c r="B988" s="59" t="s">
        <v>42</v>
      </c>
      <c r="C988" s="60" t="s">
        <v>42</v>
      </c>
      <c r="D988" s="56"/>
      <c r="E988" s="59" t="s">
        <v>42</v>
      </c>
      <c r="F988" s="60" t="s">
        <v>42</v>
      </c>
      <c r="G988" s="56"/>
      <c r="H988" s="59" t="s">
        <v>42</v>
      </c>
      <c r="I988" s="60" t="s">
        <v>42</v>
      </c>
      <c r="J988" s="56"/>
      <c r="K988" s="59" t="s">
        <v>42</v>
      </c>
      <c r="L988" s="60" t="s">
        <v>42</v>
      </c>
    </row>
    <row r="989" spans="1:12" x14ac:dyDescent="0.3">
      <c r="A989" s="67" t="s">
        <v>92</v>
      </c>
      <c r="B989" s="59" t="s">
        <v>42</v>
      </c>
      <c r="C989" s="60" t="s">
        <v>42</v>
      </c>
      <c r="D989" s="56"/>
      <c r="E989" s="59" t="s">
        <v>42</v>
      </c>
      <c r="F989" s="60" t="s">
        <v>42</v>
      </c>
      <c r="G989" s="56"/>
      <c r="H989" s="59" t="s">
        <v>42</v>
      </c>
      <c r="I989" s="60" t="s">
        <v>42</v>
      </c>
      <c r="J989" s="56"/>
      <c r="K989" s="59" t="s">
        <v>42</v>
      </c>
      <c r="L989" s="60" t="s">
        <v>42</v>
      </c>
    </row>
    <row r="990" spans="1:12" x14ac:dyDescent="0.3">
      <c r="A990" s="67" t="s">
        <v>93</v>
      </c>
      <c r="B990" s="59" t="s">
        <v>42</v>
      </c>
      <c r="C990" s="60" t="s">
        <v>42</v>
      </c>
      <c r="D990" s="56"/>
      <c r="E990" s="59" t="s">
        <v>42</v>
      </c>
      <c r="F990" s="60" t="s">
        <v>42</v>
      </c>
      <c r="G990" s="56"/>
      <c r="H990" s="59" t="s">
        <v>42</v>
      </c>
      <c r="I990" s="60" t="s">
        <v>42</v>
      </c>
      <c r="J990" s="56"/>
      <c r="K990" s="59" t="s">
        <v>42</v>
      </c>
      <c r="L990" s="60" t="s">
        <v>42</v>
      </c>
    </row>
    <row r="991" spans="1:12" x14ac:dyDescent="0.3">
      <c r="A991" s="67" t="s">
        <v>94</v>
      </c>
      <c r="B991" s="59" t="s">
        <v>42</v>
      </c>
      <c r="C991" s="60" t="s">
        <v>42</v>
      </c>
      <c r="D991" s="56"/>
      <c r="E991" s="59" t="s">
        <v>42</v>
      </c>
      <c r="F991" s="60" t="s">
        <v>42</v>
      </c>
      <c r="G991" s="56"/>
      <c r="H991" s="59" t="s">
        <v>42</v>
      </c>
      <c r="I991" s="60" t="s">
        <v>42</v>
      </c>
      <c r="J991" s="56"/>
      <c r="K991" s="59" t="s">
        <v>42</v>
      </c>
      <c r="L991" s="60" t="s">
        <v>42</v>
      </c>
    </row>
    <row r="992" spans="1:12" x14ac:dyDescent="0.3">
      <c r="A992" s="66" t="s">
        <v>95</v>
      </c>
      <c r="B992" s="19"/>
      <c r="C992" s="20"/>
      <c r="D992" s="56"/>
      <c r="E992" s="19"/>
      <c r="F992" s="20"/>
      <c r="G992" s="56"/>
      <c r="H992" s="19"/>
      <c r="I992" s="20"/>
      <c r="J992" s="56"/>
      <c r="K992" s="19"/>
      <c r="L992" s="20"/>
    </row>
    <row r="993" spans="1:12" x14ac:dyDescent="0.3">
      <c r="A993" s="67" t="s">
        <v>96</v>
      </c>
      <c r="B993" s="19">
        <v>267.8</v>
      </c>
      <c r="C993" s="20">
        <v>142300.76</v>
      </c>
      <c r="D993" s="56"/>
      <c r="E993" s="19">
        <v>247.6</v>
      </c>
      <c r="F993" s="20">
        <v>182924.19</v>
      </c>
      <c r="G993" s="56"/>
      <c r="H993" s="19">
        <v>64.8</v>
      </c>
      <c r="I993" s="20">
        <v>40689.269999999997</v>
      </c>
      <c r="J993" s="56"/>
      <c r="K993" s="19">
        <v>58.2</v>
      </c>
      <c r="L993" s="20">
        <v>53891.46</v>
      </c>
    </row>
    <row r="994" spans="1:12" x14ac:dyDescent="0.3">
      <c r="A994" s="67" t="s">
        <v>97</v>
      </c>
      <c r="B994" s="59" t="s">
        <v>42</v>
      </c>
      <c r="C994" s="60" t="s">
        <v>42</v>
      </c>
      <c r="D994" s="56"/>
      <c r="E994" s="59" t="s">
        <v>42</v>
      </c>
      <c r="F994" s="60" t="s">
        <v>42</v>
      </c>
      <c r="G994" s="56"/>
      <c r="H994" s="59" t="s">
        <v>42</v>
      </c>
      <c r="I994" s="60" t="s">
        <v>42</v>
      </c>
      <c r="J994" s="56"/>
      <c r="K994" s="59" t="s">
        <v>42</v>
      </c>
      <c r="L994" s="60" t="s">
        <v>42</v>
      </c>
    </row>
    <row r="995" spans="1:12" x14ac:dyDescent="0.3">
      <c r="A995" s="67" t="s">
        <v>98</v>
      </c>
      <c r="B995" s="19">
        <v>48.7</v>
      </c>
      <c r="C995" s="20">
        <v>73479.993000000002</v>
      </c>
      <c r="D995" s="56"/>
      <c r="E995" s="19">
        <v>48.5</v>
      </c>
      <c r="F995" s="20">
        <v>62605.993130000003</v>
      </c>
      <c r="G995" s="56"/>
      <c r="H995" s="19">
        <v>7</v>
      </c>
      <c r="I995" s="20">
        <v>10502.800000000001</v>
      </c>
      <c r="J995" s="56"/>
      <c r="K995" s="19">
        <v>6.9</v>
      </c>
      <c r="L995" s="20">
        <v>8967.7800000000007</v>
      </c>
    </row>
    <row r="996" spans="1:12" x14ac:dyDescent="0.3">
      <c r="A996" s="67" t="s">
        <v>99</v>
      </c>
      <c r="B996" s="19">
        <v>4.3</v>
      </c>
      <c r="C996" s="20">
        <v>3289.2986840072936</v>
      </c>
      <c r="D996" s="56"/>
      <c r="E996" s="19">
        <v>4.2</v>
      </c>
      <c r="F996" s="20">
        <v>3228.8673826034383</v>
      </c>
      <c r="G996" s="56"/>
      <c r="H996" s="19">
        <v>6</v>
      </c>
      <c r="I996" s="20">
        <v>4610.8538493798487</v>
      </c>
      <c r="J996" s="56"/>
      <c r="K996" s="19">
        <v>6.2</v>
      </c>
      <c r="L996" s="20">
        <v>4788.3717225809733</v>
      </c>
    </row>
    <row r="997" spans="1:12" x14ac:dyDescent="0.3">
      <c r="A997" s="67" t="s">
        <v>100</v>
      </c>
      <c r="B997" s="19">
        <v>342.4</v>
      </c>
      <c r="C997" s="20">
        <v>153927.22</v>
      </c>
      <c r="D997" s="56"/>
      <c r="E997" s="19">
        <v>345.6</v>
      </c>
      <c r="F997" s="20">
        <v>140016</v>
      </c>
      <c r="G997" s="56"/>
      <c r="H997" s="19">
        <v>1512.7</v>
      </c>
      <c r="I997" s="20">
        <v>229174.09</v>
      </c>
      <c r="J997" s="56"/>
      <c r="K997" s="19">
        <v>1407.3</v>
      </c>
      <c r="L997" s="20">
        <v>207722.37000000002</v>
      </c>
    </row>
    <row r="998" spans="1:12" x14ac:dyDescent="0.3">
      <c r="A998" s="67" t="s">
        <v>101</v>
      </c>
      <c r="B998" s="59" t="s">
        <v>42</v>
      </c>
      <c r="C998" s="60" t="s">
        <v>42</v>
      </c>
      <c r="D998" s="56"/>
      <c r="E998" s="59" t="s">
        <v>42</v>
      </c>
      <c r="F998" s="60" t="s">
        <v>42</v>
      </c>
      <c r="G998" s="56"/>
      <c r="H998" s="59" t="s">
        <v>42</v>
      </c>
      <c r="I998" s="60" t="s">
        <v>42</v>
      </c>
      <c r="J998" s="56"/>
      <c r="K998" s="59" t="s">
        <v>42</v>
      </c>
      <c r="L998" s="60" t="s">
        <v>42</v>
      </c>
    </row>
    <row r="999" spans="1:12" x14ac:dyDescent="0.3">
      <c r="A999" s="67" t="s">
        <v>102</v>
      </c>
      <c r="B999" s="19">
        <v>74.099999999999994</v>
      </c>
      <c r="C999" s="20">
        <v>176617.67525049034</v>
      </c>
      <c r="D999" s="56"/>
      <c r="E999" s="19">
        <v>74</v>
      </c>
      <c r="F999" s="20">
        <v>183258.11847920649</v>
      </c>
      <c r="G999" s="56"/>
      <c r="H999" s="19">
        <v>139.4</v>
      </c>
      <c r="I999" s="20">
        <v>328343.49255646288</v>
      </c>
      <c r="J999" s="56"/>
      <c r="K999" s="19">
        <v>138.4</v>
      </c>
      <c r="L999" s="20">
        <v>338701.62270614941</v>
      </c>
    </row>
    <row r="1000" spans="1:12" x14ac:dyDescent="0.3">
      <c r="A1000" s="67" t="s">
        <v>103</v>
      </c>
      <c r="B1000" s="59" t="s">
        <v>42</v>
      </c>
      <c r="C1000" s="60" t="s">
        <v>42</v>
      </c>
      <c r="D1000" s="56"/>
      <c r="E1000" s="59" t="s">
        <v>42</v>
      </c>
      <c r="F1000" s="60" t="s">
        <v>42</v>
      </c>
      <c r="G1000" s="56"/>
      <c r="H1000" s="59" t="s">
        <v>42</v>
      </c>
      <c r="I1000" s="60" t="s">
        <v>42</v>
      </c>
      <c r="J1000" s="56"/>
      <c r="K1000" s="59" t="s">
        <v>42</v>
      </c>
      <c r="L1000" s="60" t="s">
        <v>42</v>
      </c>
    </row>
    <row r="1001" spans="1:12" x14ac:dyDescent="0.3">
      <c r="A1001" s="67" t="s">
        <v>104</v>
      </c>
      <c r="B1001" s="19">
        <v>125.2</v>
      </c>
      <c r="C1001" s="20">
        <v>90999.932877517043</v>
      </c>
      <c r="D1001" s="56"/>
      <c r="E1001" s="19">
        <v>118.6</v>
      </c>
      <c r="F1001" s="20">
        <v>85082.175261685028</v>
      </c>
      <c r="G1001" s="56"/>
      <c r="H1001" s="19">
        <v>236.9</v>
      </c>
      <c r="I1001" s="20">
        <v>169302.6424069489</v>
      </c>
      <c r="J1001" s="56"/>
      <c r="K1001" s="19">
        <v>203.8</v>
      </c>
      <c r="L1001" s="20">
        <v>143754.0232239055</v>
      </c>
    </row>
    <row r="1002" spans="1:12" x14ac:dyDescent="0.3">
      <c r="A1002" s="67" t="s">
        <v>105</v>
      </c>
      <c r="B1002" s="19">
        <v>69.400000000000006</v>
      </c>
      <c r="C1002" s="20">
        <v>63304.724300507514</v>
      </c>
      <c r="D1002" s="56"/>
      <c r="E1002" s="19">
        <v>69</v>
      </c>
      <c r="F1002" s="20">
        <v>68856.201996370481</v>
      </c>
      <c r="G1002" s="56"/>
      <c r="H1002" s="19">
        <v>82</v>
      </c>
      <c r="I1002" s="20">
        <v>74661.851936634615</v>
      </c>
      <c r="J1002" s="56"/>
      <c r="K1002" s="19">
        <v>85.6</v>
      </c>
      <c r="L1002" s="20">
        <v>85266.02013657146</v>
      </c>
    </row>
    <row r="1003" spans="1:12" x14ac:dyDescent="0.3">
      <c r="A1003" s="67" t="s">
        <v>106</v>
      </c>
      <c r="B1003" s="19">
        <v>28.5</v>
      </c>
      <c r="C1003" s="20">
        <v>20837.406284954199</v>
      </c>
      <c r="D1003" s="56"/>
      <c r="E1003" s="19">
        <v>28.3</v>
      </c>
      <c r="F1003" s="20">
        <v>25450.150013086688</v>
      </c>
      <c r="G1003" s="56"/>
      <c r="H1003" s="19">
        <v>38.1</v>
      </c>
      <c r="I1003" s="20">
        <v>28101.759779714197</v>
      </c>
      <c r="J1003" s="56"/>
      <c r="K1003" s="19">
        <v>39.9</v>
      </c>
      <c r="L1003" s="20">
        <v>36198.164428058626</v>
      </c>
    </row>
    <row r="1004" spans="1:12" x14ac:dyDescent="0.3">
      <c r="A1004" s="67" t="s">
        <v>107</v>
      </c>
      <c r="B1004" s="59" t="s">
        <v>42</v>
      </c>
      <c r="C1004" s="60" t="s">
        <v>42</v>
      </c>
      <c r="D1004" s="56"/>
      <c r="E1004" s="59" t="s">
        <v>42</v>
      </c>
      <c r="F1004" s="60" t="s">
        <v>42</v>
      </c>
      <c r="G1004" s="56"/>
      <c r="H1004" s="59" t="s">
        <v>42</v>
      </c>
      <c r="I1004" s="60" t="s">
        <v>42</v>
      </c>
      <c r="J1004" s="56"/>
      <c r="K1004" s="59" t="s">
        <v>42</v>
      </c>
      <c r="L1004" s="60" t="s">
        <v>42</v>
      </c>
    </row>
    <row r="1005" spans="1:12" x14ac:dyDescent="0.3">
      <c r="A1005" s="67" t="s">
        <v>108</v>
      </c>
      <c r="B1005" s="19">
        <v>48.6</v>
      </c>
      <c r="C1005" s="20">
        <v>75385.51999999999</v>
      </c>
      <c r="D1005" s="56"/>
      <c r="E1005" s="19">
        <v>38.9</v>
      </c>
      <c r="F1005" s="20">
        <v>41012.649999999994</v>
      </c>
      <c r="G1005" s="56"/>
      <c r="H1005" s="19">
        <v>53.4</v>
      </c>
      <c r="I1005" s="20">
        <v>17471.140000000003</v>
      </c>
      <c r="J1005" s="56"/>
      <c r="K1005" s="19">
        <v>62.7</v>
      </c>
      <c r="L1005" s="20">
        <v>22670</v>
      </c>
    </row>
    <row r="1006" spans="1:12" x14ac:dyDescent="0.3">
      <c r="A1006" s="67" t="s">
        <v>109</v>
      </c>
      <c r="B1006" s="19">
        <v>115.6</v>
      </c>
      <c r="C1006" s="20">
        <v>67443.098955876179</v>
      </c>
      <c r="D1006" s="56"/>
      <c r="E1006" s="19">
        <v>97.7</v>
      </c>
      <c r="F1006" s="20">
        <v>64124.910155603291</v>
      </c>
      <c r="G1006" s="56"/>
      <c r="H1006" s="19">
        <v>85.4</v>
      </c>
      <c r="I1006" s="20">
        <v>30044.665842803024</v>
      </c>
      <c r="J1006" s="56"/>
      <c r="K1006" s="19">
        <v>79.3</v>
      </c>
      <c r="L1006" s="20">
        <v>31385.94556792816</v>
      </c>
    </row>
    <row r="1007" spans="1:12" x14ac:dyDescent="0.3">
      <c r="A1007" s="67" t="s">
        <v>110</v>
      </c>
      <c r="B1007" s="19">
        <v>10.1</v>
      </c>
      <c r="C1007" s="20">
        <v>22072.577128062519</v>
      </c>
      <c r="D1007" s="56"/>
      <c r="E1007" s="19">
        <v>10.199999999999999</v>
      </c>
      <c r="F1007" s="20">
        <v>37092.419512790053</v>
      </c>
      <c r="G1007" s="56"/>
      <c r="H1007" s="19">
        <v>11.5</v>
      </c>
      <c r="I1007" s="20">
        <v>24933.223760377889</v>
      </c>
      <c r="J1007" s="56"/>
      <c r="K1007" s="19">
        <v>11.9</v>
      </c>
      <c r="L1007" s="20">
        <v>42931.975966391197</v>
      </c>
    </row>
    <row r="1008" spans="1:12" x14ac:dyDescent="0.3">
      <c r="A1008" s="67" t="s">
        <v>111</v>
      </c>
      <c r="B1008" s="19">
        <v>10.6</v>
      </c>
      <c r="C1008" s="20">
        <v>17814.363591204026</v>
      </c>
      <c r="D1008" s="56"/>
      <c r="E1008" s="19">
        <v>10.7</v>
      </c>
      <c r="F1008" s="20">
        <v>16507.864887826476</v>
      </c>
      <c r="G1008" s="56"/>
      <c r="H1008" s="19">
        <v>120.4</v>
      </c>
      <c r="I1008" s="20">
        <v>200510.36388328014</v>
      </c>
      <c r="J1008" s="56"/>
      <c r="K1008" s="19">
        <v>116.8</v>
      </c>
      <c r="L1008" s="20">
        <v>178564.80432257988</v>
      </c>
    </row>
    <row r="1009" spans="1:12" x14ac:dyDescent="0.3">
      <c r="A1009" s="67" t="s">
        <v>112</v>
      </c>
      <c r="B1009" s="19">
        <v>2.1</v>
      </c>
      <c r="C1009" s="20">
        <v>735.18514308894601</v>
      </c>
      <c r="D1009" s="56"/>
      <c r="E1009" s="19">
        <v>2.1</v>
      </c>
      <c r="F1009" s="20">
        <v>754.29995680925867</v>
      </c>
      <c r="G1009" s="56"/>
      <c r="H1009" s="19">
        <v>41.5</v>
      </c>
      <c r="I1009" s="20">
        <v>14618.073314566365</v>
      </c>
      <c r="J1009" s="56"/>
      <c r="K1009" s="19">
        <v>41.2</v>
      </c>
      <c r="L1009" s="20">
        <v>14889.722908305968</v>
      </c>
    </row>
    <row r="1010" spans="1:12" x14ac:dyDescent="0.3">
      <c r="A1010" s="67" t="s">
        <v>113</v>
      </c>
      <c r="B1010" s="59" t="s">
        <v>42</v>
      </c>
      <c r="C1010" s="60" t="s">
        <v>42</v>
      </c>
      <c r="D1010" s="56"/>
      <c r="E1010" s="59" t="s">
        <v>42</v>
      </c>
      <c r="F1010" s="60" t="s">
        <v>42</v>
      </c>
      <c r="G1010" s="56"/>
      <c r="H1010" s="59" t="s">
        <v>42</v>
      </c>
      <c r="I1010" s="60" t="s">
        <v>42</v>
      </c>
      <c r="J1010" s="56"/>
      <c r="K1010" s="59" t="s">
        <v>42</v>
      </c>
      <c r="L1010" s="60" t="s">
        <v>42</v>
      </c>
    </row>
    <row r="1011" spans="1:12" x14ac:dyDescent="0.3">
      <c r="A1011" s="67" t="s">
        <v>114</v>
      </c>
      <c r="B1011" s="19">
        <v>3.4</v>
      </c>
      <c r="C1011" s="20">
        <v>1765.1243997512581</v>
      </c>
      <c r="D1011" s="56"/>
      <c r="E1011" s="19">
        <v>3.4</v>
      </c>
      <c r="F1011" s="20">
        <v>3028.9534699731594</v>
      </c>
      <c r="G1011" s="56"/>
      <c r="H1011" s="19">
        <v>31.3</v>
      </c>
      <c r="I1011" s="20">
        <v>16192.642102993701</v>
      </c>
      <c r="J1011" s="56"/>
      <c r="K1011" s="19">
        <v>30.7</v>
      </c>
      <c r="L1011" s="20">
        <v>27253.92387080612</v>
      </c>
    </row>
    <row r="1012" spans="1:12" x14ac:dyDescent="0.3">
      <c r="A1012" s="67" t="s">
        <v>115</v>
      </c>
      <c r="B1012" s="19">
        <v>11.2</v>
      </c>
      <c r="C1012" s="20">
        <v>10586.334683335015</v>
      </c>
      <c r="D1012" s="56"/>
      <c r="E1012" s="19">
        <v>11.5</v>
      </c>
      <c r="F1012" s="20">
        <v>12532.991494078628</v>
      </c>
      <c r="G1012" s="56"/>
      <c r="H1012" s="19">
        <v>14.9</v>
      </c>
      <c r="I1012" s="20">
        <v>14181.003950945347</v>
      </c>
      <c r="J1012" s="56"/>
      <c r="K1012" s="19">
        <v>14.7</v>
      </c>
      <c r="L1012" s="20">
        <v>16131.225105031395</v>
      </c>
    </row>
    <row r="1013" spans="1:12" x14ac:dyDescent="0.3">
      <c r="A1013" s="67" t="s">
        <v>116</v>
      </c>
      <c r="B1013" s="19">
        <v>3.3</v>
      </c>
      <c r="C1013" s="20">
        <v>5493.69</v>
      </c>
      <c r="D1013" s="56"/>
      <c r="E1013" s="19">
        <v>2.9</v>
      </c>
      <c r="F1013" s="20">
        <v>4596.37</v>
      </c>
      <c r="G1013" s="56"/>
      <c r="H1013" s="19">
        <v>12.6</v>
      </c>
      <c r="I1013" s="20">
        <v>13857.34</v>
      </c>
      <c r="J1013" s="56"/>
      <c r="K1013" s="19">
        <v>12.4</v>
      </c>
      <c r="L1013" s="20">
        <v>13645.45</v>
      </c>
    </row>
    <row r="1014" spans="1:12" x14ac:dyDescent="0.3">
      <c r="A1014" s="67" t="s">
        <v>117</v>
      </c>
      <c r="B1014" s="19">
        <v>41.9</v>
      </c>
      <c r="C1014" s="20">
        <v>206898.55975400002</v>
      </c>
      <c r="D1014" s="56"/>
      <c r="E1014" s="19">
        <v>46.3</v>
      </c>
      <c r="F1014" s="20">
        <v>258145.16000000006</v>
      </c>
      <c r="G1014" s="56"/>
      <c r="H1014" s="19">
        <v>1.8</v>
      </c>
      <c r="I1014" s="20">
        <v>24509.659999999996</v>
      </c>
      <c r="J1014" s="56"/>
      <c r="K1014" s="19">
        <v>0.4</v>
      </c>
      <c r="L1014" s="20">
        <v>820.8</v>
      </c>
    </row>
    <row r="1015" spans="1:12" x14ac:dyDescent="0.3">
      <c r="A1015" s="67" t="s">
        <v>118</v>
      </c>
      <c r="B1015" s="19">
        <v>67.7</v>
      </c>
      <c r="C1015" s="20">
        <v>42166.509999999995</v>
      </c>
      <c r="D1015" s="56"/>
      <c r="E1015" s="19">
        <v>65.2</v>
      </c>
      <c r="F1015" s="20">
        <v>41310.239999999998</v>
      </c>
      <c r="G1015" s="56"/>
      <c r="H1015" s="19">
        <v>69.599999999999994</v>
      </c>
      <c r="I1015" s="20">
        <v>32571.96</v>
      </c>
      <c r="J1015" s="56"/>
      <c r="K1015" s="19">
        <v>66.8</v>
      </c>
      <c r="L1015" s="20">
        <v>33354.800000000003</v>
      </c>
    </row>
    <row r="1016" spans="1:12" x14ac:dyDescent="0.3">
      <c r="A1016" s="67" t="s">
        <v>119</v>
      </c>
      <c r="B1016" s="19">
        <v>30.8</v>
      </c>
      <c r="C1016" s="20">
        <v>43015.28</v>
      </c>
      <c r="D1016" s="56"/>
      <c r="E1016" s="19">
        <v>34.799999999999997</v>
      </c>
      <c r="F1016" s="20">
        <v>45896.4</v>
      </c>
      <c r="G1016" s="56"/>
      <c r="H1016" s="19">
        <v>54.1</v>
      </c>
      <c r="I1016" s="20">
        <v>81379.5</v>
      </c>
      <c r="J1016" s="56"/>
      <c r="K1016" s="19">
        <v>50.3</v>
      </c>
      <c r="L1016" s="20">
        <v>75508.05</v>
      </c>
    </row>
    <row r="1017" spans="1:12" x14ac:dyDescent="0.3">
      <c r="A1017" s="67" t="s">
        <v>120</v>
      </c>
      <c r="B1017" s="19">
        <v>31.3</v>
      </c>
      <c r="C1017" s="20">
        <v>43966.44</v>
      </c>
      <c r="D1017" s="56"/>
      <c r="E1017" s="19">
        <v>30.8</v>
      </c>
      <c r="F1017" s="20">
        <v>44212.28</v>
      </c>
      <c r="G1017" s="56"/>
      <c r="H1017" s="19">
        <v>57.8</v>
      </c>
      <c r="I1017" s="20">
        <v>60102.7</v>
      </c>
      <c r="J1017" s="56"/>
      <c r="K1017" s="19">
        <v>55</v>
      </c>
      <c r="L1017" s="20">
        <v>54545.4</v>
      </c>
    </row>
    <row r="1018" spans="1:12" x14ac:dyDescent="0.3">
      <c r="A1018" s="67" t="s">
        <v>121</v>
      </c>
      <c r="B1018" s="59" t="s">
        <v>42</v>
      </c>
      <c r="C1018" s="60" t="s">
        <v>42</v>
      </c>
      <c r="D1018" s="56"/>
      <c r="E1018" s="59" t="s">
        <v>42</v>
      </c>
      <c r="F1018" s="60" t="s">
        <v>42</v>
      </c>
      <c r="G1018" s="56"/>
      <c r="H1018" s="59" t="s">
        <v>42</v>
      </c>
      <c r="I1018" s="60" t="s">
        <v>42</v>
      </c>
      <c r="J1018" s="56"/>
      <c r="K1018" s="59" t="s">
        <v>42</v>
      </c>
      <c r="L1018" s="60" t="s">
        <v>42</v>
      </c>
    </row>
    <row r="1019" spans="1:12" x14ac:dyDescent="0.3">
      <c r="A1019" s="67" t="s">
        <v>122</v>
      </c>
      <c r="B1019" s="19">
        <v>31.3</v>
      </c>
      <c r="C1019" s="20">
        <v>22771.106329648152</v>
      </c>
      <c r="D1019" s="56"/>
      <c r="E1019" s="19">
        <v>26.8</v>
      </c>
      <c r="F1019" s="20">
        <v>20374.683829652589</v>
      </c>
      <c r="G1019" s="56"/>
      <c r="H1019" s="19">
        <v>53.7</v>
      </c>
      <c r="I1019" s="20">
        <v>38849.82181481921</v>
      </c>
      <c r="J1019" s="56"/>
      <c r="K1019" s="19">
        <v>55.2</v>
      </c>
      <c r="L1019" s="20">
        <v>41732.087924879539</v>
      </c>
    </row>
    <row r="1020" spans="1:12" x14ac:dyDescent="0.3">
      <c r="A1020" s="67" t="s">
        <v>123</v>
      </c>
      <c r="B1020" s="19">
        <v>115.4</v>
      </c>
      <c r="C1020" s="20">
        <v>477891.75</v>
      </c>
      <c r="D1020" s="56"/>
      <c r="E1020" s="19">
        <v>116.3</v>
      </c>
      <c r="F1020" s="20">
        <v>506647.12999999995</v>
      </c>
      <c r="G1020" s="56"/>
      <c r="H1020" s="19">
        <v>93.4</v>
      </c>
      <c r="I1020" s="20">
        <v>83531.839999999997</v>
      </c>
      <c r="J1020" s="56"/>
      <c r="K1020" s="19">
        <v>87.5</v>
      </c>
      <c r="L1020" s="20">
        <v>82903</v>
      </c>
    </row>
    <row r="1021" spans="1:12" x14ac:dyDescent="0.3">
      <c r="A1021" s="67" t="s">
        <v>124</v>
      </c>
      <c r="B1021" s="19">
        <v>5.0999999999999996</v>
      </c>
      <c r="C1021" s="20">
        <v>3767.9487296796356</v>
      </c>
      <c r="D1021" s="56"/>
      <c r="E1021" s="19">
        <v>5.2</v>
      </c>
      <c r="F1021" s="20">
        <v>3346.2339973460785</v>
      </c>
      <c r="G1021" s="56"/>
      <c r="H1021" s="19">
        <v>25.2</v>
      </c>
      <c r="I1021" s="20">
        <v>18528.148302267422</v>
      </c>
      <c r="J1021" s="56"/>
      <c r="K1021" s="19">
        <v>19</v>
      </c>
      <c r="L1021" s="20">
        <v>12167.552629135855</v>
      </c>
    </row>
    <row r="1022" spans="1:12" x14ac:dyDescent="0.3">
      <c r="A1022" s="67" t="s">
        <v>125</v>
      </c>
      <c r="B1022" s="59" t="s">
        <v>42</v>
      </c>
      <c r="C1022" s="60" t="s">
        <v>42</v>
      </c>
      <c r="D1022" s="56"/>
      <c r="E1022" s="59" t="s">
        <v>42</v>
      </c>
      <c r="F1022" s="60" t="s">
        <v>42</v>
      </c>
      <c r="G1022" s="56"/>
      <c r="H1022" s="59" t="s">
        <v>42</v>
      </c>
      <c r="I1022" s="60" t="s">
        <v>42</v>
      </c>
      <c r="J1022" s="56"/>
      <c r="K1022" s="59" t="s">
        <v>42</v>
      </c>
      <c r="L1022" s="60" t="s">
        <v>42</v>
      </c>
    </row>
    <row r="1023" spans="1:12" x14ac:dyDescent="0.3">
      <c r="A1023" s="67" t="s">
        <v>126</v>
      </c>
      <c r="B1023" s="59" t="s">
        <v>42</v>
      </c>
      <c r="C1023" s="60" t="s">
        <v>42</v>
      </c>
      <c r="D1023" s="56"/>
      <c r="E1023" s="59" t="s">
        <v>42</v>
      </c>
      <c r="F1023" s="60" t="s">
        <v>42</v>
      </c>
      <c r="G1023" s="56"/>
      <c r="H1023" s="59" t="s">
        <v>42</v>
      </c>
      <c r="I1023" s="60" t="s">
        <v>42</v>
      </c>
      <c r="J1023" s="56"/>
      <c r="K1023" s="59" t="s">
        <v>42</v>
      </c>
      <c r="L1023" s="60" t="s">
        <v>42</v>
      </c>
    </row>
    <row r="1024" spans="1:12" x14ac:dyDescent="0.3">
      <c r="A1024" s="66" t="s">
        <v>127</v>
      </c>
      <c r="B1024" s="59"/>
      <c r="C1024" s="60"/>
      <c r="D1024" s="56"/>
      <c r="E1024" s="59"/>
      <c r="F1024" s="60"/>
      <c r="G1024" s="56"/>
      <c r="H1024" s="59"/>
      <c r="I1024" s="60"/>
      <c r="J1024" s="56"/>
      <c r="K1024" s="59"/>
      <c r="L1024" s="60"/>
    </row>
    <row r="1025" spans="1:12" x14ac:dyDescent="0.3">
      <c r="A1025" s="67" t="s">
        <v>128</v>
      </c>
      <c r="B1025" s="19" t="s">
        <v>42</v>
      </c>
      <c r="C1025" s="20" t="s">
        <v>42</v>
      </c>
      <c r="D1025" s="56"/>
      <c r="E1025" s="19" t="s">
        <v>42</v>
      </c>
      <c r="F1025" s="20" t="s">
        <v>42</v>
      </c>
      <c r="G1025" s="56"/>
      <c r="H1025" s="19" t="s">
        <v>42</v>
      </c>
      <c r="I1025" s="20" t="s">
        <v>42</v>
      </c>
      <c r="J1025" s="56"/>
      <c r="K1025" s="19" t="s">
        <v>42</v>
      </c>
      <c r="L1025" s="20" t="s">
        <v>42</v>
      </c>
    </row>
    <row r="1026" spans="1:12" x14ac:dyDescent="0.3">
      <c r="A1026" s="67" t="s">
        <v>129</v>
      </c>
      <c r="B1026" s="19">
        <v>11.2</v>
      </c>
      <c r="C1026" s="20">
        <v>44360.70263482898</v>
      </c>
      <c r="D1026" s="56"/>
      <c r="E1026" s="19">
        <v>8.6</v>
      </c>
      <c r="F1026" s="20">
        <v>37298.637206445048</v>
      </c>
      <c r="G1026" s="56"/>
      <c r="H1026" s="19" t="s">
        <v>42</v>
      </c>
      <c r="I1026" s="20" t="s">
        <v>42</v>
      </c>
      <c r="J1026" s="56"/>
      <c r="K1026" s="19" t="s">
        <v>42</v>
      </c>
      <c r="L1026" s="20" t="s">
        <v>42</v>
      </c>
    </row>
    <row r="1027" spans="1:12" x14ac:dyDescent="0.3">
      <c r="A1027" s="67" t="s">
        <v>130</v>
      </c>
      <c r="B1027" s="59" t="s">
        <v>42</v>
      </c>
      <c r="C1027" s="60" t="s">
        <v>42</v>
      </c>
      <c r="D1027" s="56"/>
      <c r="E1027" s="59" t="s">
        <v>42</v>
      </c>
      <c r="F1027" s="60" t="s">
        <v>42</v>
      </c>
      <c r="G1027" s="56"/>
      <c r="H1027" s="59" t="s">
        <v>42</v>
      </c>
      <c r="I1027" s="60" t="s">
        <v>42</v>
      </c>
      <c r="J1027" s="56"/>
      <c r="K1027" s="59" t="s">
        <v>42</v>
      </c>
      <c r="L1027" s="60" t="s">
        <v>42</v>
      </c>
    </row>
    <row r="1028" spans="1:12" x14ac:dyDescent="0.3">
      <c r="A1028" s="67" t="s">
        <v>131</v>
      </c>
      <c r="B1028" s="59" t="s">
        <v>42</v>
      </c>
      <c r="C1028" s="60" t="s">
        <v>42</v>
      </c>
      <c r="D1028" s="56"/>
      <c r="E1028" s="59" t="s">
        <v>42</v>
      </c>
      <c r="F1028" s="60" t="s">
        <v>42</v>
      </c>
      <c r="G1028" s="56"/>
      <c r="H1028" s="59" t="s">
        <v>42</v>
      </c>
      <c r="I1028" s="60" t="s">
        <v>42</v>
      </c>
      <c r="J1028" s="56"/>
      <c r="K1028" s="59" t="s">
        <v>42</v>
      </c>
      <c r="L1028" s="60" t="s">
        <v>42</v>
      </c>
    </row>
    <row r="1029" spans="1:12" x14ac:dyDescent="0.3">
      <c r="A1029" s="67" t="s">
        <v>132</v>
      </c>
      <c r="B1029" s="59" t="s">
        <v>42</v>
      </c>
      <c r="C1029" s="60" t="s">
        <v>42</v>
      </c>
      <c r="D1029" s="56"/>
      <c r="E1029" s="59" t="s">
        <v>42</v>
      </c>
      <c r="F1029" s="60" t="s">
        <v>42</v>
      </c>
      <c r="G1029" s="56"/>
      <c r="H1029" s="59" t="s">
        <v>42</v>
      </c>
      <c r="I1029" s="60" t="s">
        <v>42</v>
      </c>
      <c r="J1029" s="56"/>
      <c r="K1029" s="59" t="s">
        <v>42</v>
      </c>
      <c r="L1029" s="60" t="s">
        <v>42</v>
      </c>
    </row>
    <row r="1030" spans="1:12" x14ac:dyDescent="0.3">
      <c r="A1030" s="67" t="s">
        <v>133</v>
      </c>
      <c r="B1030" s="59" t="s">
        <v>42</v>
      </c>
      <c r="C1030" s="60" t="s">
        <v>42</v>
      </c>
      <c r="D1030" s="56"/>
      <c r="E1030" s="59" t="s">
        <v>42</v>
      </c>
      <c r="F1030" s="60" t="s">
        <v>42</v>
      </c>
      <c r="G1030" s="56"/>
      <c r="H1030" s="59" t="s">
        <v>42</v>
      </c>
      <c r="I1030" s="60" t="s">
        <v>42</v>
      </c>
      <c r="J1030" s="56"/>
      <c r="K1030" s="59" t="s">
        <v>42</v>
      </c>
      <c r="L1030" s="60" t="s">
        <v>42</v>
      </c>
    </row>
    <row r="1031" spans="1:12" x14ac:dyDescent="0.3">
      <c r="A1031" s="67" t="s">
        <v>134</v>
      </c>
      <c r="B1031" s="59" t="s">
        <v>42</v>
      </c>
      <c r="C1031" s="60" t="s">
        <v>42</v>
      </c>
      <c r="D1031" s="56"/>
      <c r="E1031" s="59" t="s">
        <v>42</v>
      </c>
      <c r="F1031" s="60" t="s">
        <v>42</v>
      </c>
      <c r="G1031" s="56"/>
      <c r="H1031" s="59" t="s">
        <v>42</v>
      </c>
      <c r="I1031" s="60" t="s">
        <v>42</v>
      </c>
      <c r="J1031" s="56"/>
      <c r="K1031" s="59" t="s">
        <v>42</v>
      </c>
      <c r="L1031" s="60" t="s">
        <v>42</v>
      </c>
    </row>
    <row r="1032" spans="1:12" x14ac:dyDescent="0.3">
      <c r="A1032" s="67" t="s">
        <v>135</v>
      </c>
      <c r="B1032" s="59" t="s">
        <v>42</v>
      </c>
      <c r="C1032" s="60" t="s">
        <v>42</v>
      </c>
      <c r="D1032" s="56"/>
      <c r="E1032" s="59" t="s">
        <v>42</v>
      </c>
      <c r="F1032" s="60" t="s">
        <v>42</v>
      </c>
      <c r="G1032" s="56"/>
      <c r="H1032" s="59" t="s">
        <v>42</v>
      </c>
      <c r="I1032" s="60" t="s">
        <v>42</v>
      </c>
      <c r="J1032" s="56"/>
      <c r="K1032" s="59" t="s">
        <v>42</v>
      </c>
      <c r="L1032" s="60" t="s">
        <v>42</v>
      </c>
    </row>
    <row r="1033" spans="1:12" x14ac:dyDescent="0.3">
      <c r="A1033" s="67" t="s">
        <v>136</v>
      </c>
      <c r="B1033" s="59" t="s">
        <v>42</v>
      </c>
      <c r="C1033" s="60" t="s">
        <v>42</v>
      </c>
      <c r="D1033" s="56"/>
      <c r="E1033" s="59" t="s">
        <v>42</v>
      </c>
      <c r="F1033" s="60" t="s">
        <v>42</v>
      </c>
      <c r="G1033" s="56"/>
      <c r="H1033" s="59" t="s">
        <v>42</v>
      </c>
      <c r="I1033" s="60" t="s">
        <v>42</v>
      </c>
      <c r="J1033" s="56"/>
      <c r="K1033" s="59" t="s">
        <v>42</v>
      </c>
      <c r="L1033" s="60" t="s">
        <v>42</v>
      </c>
    </row>
    <row r="1034" spans="1:12" x14ac:dyDescent="0.3">
      <c r="A1034" s="67" t="s">
        <v>137</v>
      </c>
      <c r="B1034" s="19">
        <v>0.4</v>
      </c>
      <c r="C1034" s="20">
        <v>164.90730716057979</v>
      </c>
      <c r="D1034" s="56"/>
      <c r="E1034" s="19">
        <v>0.4</v>
      </c>
      <c r="F1034" s="20">
        <v>162.92841947465283</v>
      </c>
      <c r="G1034" s="56"/>
      <c r="H1034" s="19">
        <v>3.3</v>
      </c>
      <c r="I1034" s="20">
        <v>1356.1266593114722</v>
      </c>
      <c r="J1034" s="56"/>
      <c r="K1034" s="19">
        <v>3.4</v>
      </c>
      <c r="L1034" s="20">
        <v>1380.4547496845748</v>
      </c>
    </row>
    <row r="1035" spans="1:12" x14ac:dyDescent="0.3">
      <c r="A1035" s="67" t="s">
        <v>138</v>
      </c>
      <c r="B1035" s="59" t="s">
        <v>42</v>
      </c>
      <c r="C1035" s="60" t="s">
        <v>42</v>
      </c>
      <c r="D1035" s="56"/>
      <c r="E1035" s="59" t="s">
        <v>42</v>
      </c>
      <c r="F1035" s="60" t="s">
        <v>42</v>
      </c>
      <c r="G1035" s="56"/>
      <c r="H1035" s="59" t="s">
        <v>42</v>
      </c>
      <c r="I1035" s="60" t="s">
        <v>42</v>
      </c>
      <c r="J1035" s="56"/>
      <c r="K1035" s="59" t="s">
        <v>42</v>
      </c>
      <c r="L1035" s="60" t="s">
        <v>42</v>
      </c>
    </row>
    <row r="1036" spans="1:12" x14ac:dyDescent="0.3">
      <c r="A1036" s="67" t="s">
        <v>139</v>
      </c>
      <c r="B1036" s="19" t="s">
        <v>42</v>
      </c>
      <c r="C1036" s="20" t="s">
        <v>42</v>
      </c>
      <c r="D1036" s="56"/>
      <c r="E1036" s="19" t="s">
        <v>42</v>
      </c>
      <c r="F1036" s="20" t="s">
        <v>42</v>
      </c>
      <c r="G1036" s="56"/>
      <c r="H1036" s="19" t="s">
        <v>42</v>
      </c>
      <c r="I1036" s="20" t="s">
        <v>42</v>
      </c>
      <c r="J1036" s="56"/>
      <c r="K1036" s="19" t="s">
        <v>42</v>
      </c>
      <c r="L1036" s="20" t="s">
        <v>42</v>
      </c>
    </row>
    <row r="1037" spans="1:12" x14ac:dyDescent="0.3">
      <c r="A1037" s="67" t="s">
        <v>140</v>
      </c>
      <c r="B1037" s="59" t="s">
        <v>42</v>
      </c>
      <c r="C1037" s="60" t="s">
        <v>42</v>
      </c>
      <c r="D1037" s="56"/>
      <c r="E1037" s="59" t="s">
        <v>42</v>
      </c>
      <c r="F1037" s="60" t="s">
        <v>42</v>
      </c>
      <c r="G1037" s="56"/>
      <c r="H1037" s="59" t="s">
        <v>42</v>
      </c>
      <c r="I1037" s="60" t="s">
        <v>42</v>
      </c>
      <c r="J1037" s="56"/>
      <c r="K1037" s="59" t="s">
        <v>42</v>
      </c>
      <c r="L1037" s="60" t="s">
        <v>42</v>
      </c>
    </row>
    <row r="1038" spans="1:12" x14ac:dyDescent="0.3">
      <c r="A1038" s="66" t="s">
        <v>141</v>
      </c>
      <c r="B1038" s="59" t="s">
        <v>42</v>
      </c>
      <c r="C1038" s="20">
        <v>131024.7</v>
      </c>
      <c r="D1038" s="56"/>
      <c r="E1038" s="59" t="s">
        <v>42</v>
      </c>
      <c r="F1038" s="20">
        <v>116440.47</v>
      </c>
      <c r="G1038" s="56"/>
      <c r="H1038" s="59" t="s">
        <v>42</v>
      </c>
      <c r="I1038" s="20">
        <v>33920.1</v>
      </c>
      <c r="J1038" s="56"/>
      <c r="K1038" s="59" t="s">
        <v>42</v>
      </c>
      <c r="L1038" s="20">
        <v>28390.23</v>
      </c>
    </row>
    <row r="1039" spans="1:12" x14ac:dyDescent="0.3">
      <c r="A1039" s="66" t="s">
        <v>142</v>
      </c>
      <c r="B1039" s="59" t="s">
        <v>42</v>
      </c>
      <c r="C1039" s="20">
        <v>164710.74378007516</v>
      </c>
      <c r="D1039" s="56"/>
      <c r="E1039" s="59" t="s">
        <v>42</v>
      </c>
      <c r="F1039" s="20">
        <v>160855.78435413394</v>
      </c>
      <c r="G1039" s="56"/>
      <c r="H1039" s="59" t="s">
        <v>42</v>
      </c>
      <c r="I1039" s="20">
        <v>108597.10769113671</v>
      </c>
      <c r="J1039" s="56"/>
      <c r="K1039" s="59" t="s">
        <v>42</v>
      </c>
      <c r="L1039" s="20">
        <v>106873.74543811163</v>
      </c>
    </row>
    <row r="1040" spans="1:12" x14ac:dyDescent="0.3">
      <c r="B1040" s="245" t="s">
        <v>143</v>
      </c>
      <c r="C1040" s="245"/>
      <c r="D1040" s="245"/>
      <c r="E1040" s="245"/>
      <c r="F1040" s="245"/>
      <c r="G1040" s="245"/>
      <c r="H1040" s="245"/>
      <c r="I1040" s="245"/>
      <c r="J1040" s="245"/>
      <c r="K1040" s="245"/>
      <c r="L1040" s="245"/>
    </row>
    <row r="1041" spans="1:12" x14ac:dyDescent="0.3">
      <c r="A1041" s="67" t="s">
        <v>144</v>
      </c>
      <c r="B1041" s="19">
        <v>42.691643646731713</v>
      </c>
      <c r="C1041" s="20">
        <v>14631.456213249059</v>
      </c>
      <c r="D1041" s="56"/>
      <c r="E1041" s="19">
        <v>29.621963935471229</v>
      </c>
      <c r="F1041" s="20">
        <v>12501.048869918312</v>
      </c>
      <c r="G1041" s="56"/>
      <c r="H1041" s="19">
        <v>547.41556362093775</v>
      </c>
      <c r="I1041" s="20">
        <v>194898.89917761821</v>
      </c>
      <c r="J1041" s="56"/>
      <c r="K1041" s="19">
        <v>389.41640664306448</v>
      </c>
      <c r="L1041" s="20">
        <v>162506.56894009822</v>
      </c>
    </row>
    <row r="1042" spans="1:12" x14ac:dyDescent="0.3">
      <c r="A1042" s="67" t="s">
        <v>145</v>
      </c>
      <c r="B1042" s="19">
        <v>1</v>
      </c>
      <c r="C1042" s="20">
        <v>634.10629638832859</v>
      </c>
      <c r="D1042" s="56"/>
      <c r="E1042" s="19">
        <v>0.9</v>
      </c>
      <c r="F1042" s="20">
        <v>608.93227642171189</v>
      </c>
      <c r="G1042" s="56"/>
      <c r="H1042" s="19">
        <v>529.6</v>
      </c>
      <c r="I1042" s="20">
        <v>338420.4196181625</v>
      </c>
      <c r="J1042" s="56"/>
      <c r="K1042" s="19">
        <v>466.9</v>
      </c>
      <c r="L1042" s="20">
        <v>318344.15221363545</v>
      </c>
    </row>
    <row r="1043" spans="1:12" x14ac:dyDescent="0.3">
      <c r="A1043" s="67" t="s">
        <v>146</v>
      </c>
      <c r="B1043" s="59" t="s">
        <v>42</v>
      </c>
      <c r="C1043" s="60" t="s">
        <v>42</v>
      </c>
      <c r="D1043" s="56"/>
      <c r="E1043" s="59" t="s">
        <v>42</v>
      </c>
      <c r="F1043" s="60" t="s">
        <v>42</v>
      </c>
      <c r="G1043" s="56"/>
      <c r="H1043" s="59" t="s">
        <v>42</v>
      </c>
      <c r="I1043" s="60" t="s">
        <v>42</v>
      </c>
      <c r="J1043" s="56"/>
      <c r="K1043" s="59" t="s">
        <v>42</v>
      </c>
      <c r="L1043" s="60" t="s">
        <v>42</v>
      </c>
    </row>
    <row r="1044" spans="1:12" x14ac:dyDescent="0.3">
      <c r="A1044" s="67" t="s">
        <v>147</v>
      </c>
      <c r="B1044" s="19">
        <v>3.3</v>
      </c>
      <c r="C1044" s="20">
        <v>3143.37</v>
      </c>
      <c r="D1044" s="56"/>
      <c r="E1044" s="19">
        <v>3.4</v>
      </c>
      <c r="F1044" s="20">
        <v>3781.9300000000003</v>
      </c>
      <c r="G1044" s="56"/>
      <c r="H1044" s="19">
        <v>131.69999999999999</v>
      </c>
      <c r="I1044" s="20">
        <v>110365.79</v>
      </c>
      <c r="J1044" s="56"/>
      <c r="K1044" s="19">
        <v>139.80000000000001</v>
      </c>
      <c r="L1044" s="20">
        <v>138554.17000000001</v>
      </c>
    </row>
    <row r="1045" spans="1:12" x14ac:dyDescent="0.3">
      <c r="A1045" s="67" t="s">
        <v>148</v>
      </c>
      <c r="B1045" s="19">
        <v>17.899999999999999</v>
      </c>
      <c r="C1045" s="20">
        <v>6364.00438338395</v>
      </c>
      <c r="D1045" s="56"/>
      <c r="E1045" s="19">
        <v>19.399999999999999</v>
      </c>
      <c r="F1045" s="20">
        <v>8511.2692366736537</v>
      </c>
      <c r="G1045" s="56"/>
      <c r="H1045" s="19">
        <v>119.1</v>
      </c>
      <c r="I1045" s="20">
        <v>42768.541111384518</v>
      </c>
      <c r="J1045" s="56"/>
      <c r="K1045" s="19">
        <v>130</v>
      </c>
      <c r="L1045" s="20">
        <v>57606.459824419013</v>
      </c>
    </row>
    <row r="1046" spans="1:12" x14ac:dyDescent="0.3">
      <c r="A1046" s="67" t="s">
        <v>149</v>
      </c>
      <c r="B1046" s="19">
        <v>6.9</v>
      </c>
      <c r="C1046" s="20">
        <v>2335.8630278812966</v>
      </c>
      <c r="D1046" s="56"/>
      <c r="E1046" s="19">
        <v>7.6</v>
      </c>
      <c r="F1046" s="20">
        <v>2958.7598353163089</v>
      </c>
      <c r="G1046" s="56"/>
      <c r="H1046" s="19">
        <v>7.6</v>
      </c>
      <c r="I1046" s="20">
        <v>2631.6468613054903</v>
      </c>
      <c r="J1046" s="56"/>
      <c r="K1046" s="19">
        <v>7.6</v>
      </c>
      <c r="L1046" s="20">
        <v>3026.3938905013138</v>
      </c>
    </row>
    <row r="1047" spans="1:12" x14ac:dyDescent="0.3">
      <c r="A1047" s="67" t="s">
        <v>150</v>
      </c>
      <c r="B1047" s="19">
        <v>5</v>
      </c>
      <c r="C1047" s="20">
        <v>1520.704360559761</v>
      </c>
      <c r="D1047" s="56"/>
      <c r="E1047" s="19">
        <v>5.6</v>
      </c>
      <c r="F1047" s="20">
        <v>1727.0335282005092</v>
      </c>
      <c r="G1047" s="56"/>
      <c r="H1047" s="19">
        <v>113.4</v>
      </c>
      <c r="I1047" s="20">
        <v>35663.712837530366</v>
      </c>
      <c r="J1047" s="56"/>
      <c r="K1047" s="19">
        <v>137.9</v>
      </c>
      <c r="L1047" s="20">
        <v>43975.999685181429</v>
      </c>
    </row>
    <row r="1048" spans="1:12" x14ac:dyDescent="0.3">
      <c r="A1048" s="67" t="s">
        <v>151</v>
      </c>
      <c r="B1048" s="19">
        <v>23.7</v>
      </c>
      <c r="C1048" s="20">
        <v>30646.020423646776</v>
      </c>
      <c r="D1048" s="56"/>
      <c r="E1048" s="19">
        <v>24.1</v>
      </c>
      <c r="F1048" s="20">
        <v>39452.678090199035</v>
      </c>
      <c r="G1048" s="56"/>
      <c r="H1048" s="19">
        <v>7.5</v>
      </c>
      <c r="I1048" s="20">
        <v>10046.752501471161</v>
      </c>
      <c r="J1048" s="56"/>
      <c r="K1048" s="19">
        <v>9.4</v>
      </c>
      <c r="L1048" s="20">
        <v>15941.383129134319</v>
      </c>
    </row>
    <row r="1049" spans="1:12" x14ac:dyDescent="0.3">
      <c r="A1049" s="67" t="s">
        <v>152</v>
      </c>
      <c r="B1049" s="59" t="s">
        <v>42</v>
      </c>
      <c r="C1049" s="60" t="s">
        <v>42</v>
      </c>
      <c r="D1049" s="56"/>
      <c r="E1049" s="59" t="s">
        <v>42</v>
      </c>
      <c r="F1049" s="60" t="s">
        <v>42</v>
      </c>
      <c r="G1049" s="56"/>
      <c r="H1049" s="59" t="s">
        <v>42</v>
      </c>
      <c r="I1049" s="60" t="s">
        <v>42</v>
      </c>
      <c r="J1049" s="56"/>
      <c r="K1049" s="59" t="s">
        <v>42</v>
      </c>
      <c r="L1049" s="60" t="s">
        <v>42</v>
      </c>
    </row>
    <row r="1050" spans="1:12" x14ac:dyDescent="0.3">
      <c r="A1050" s="67" t="s">
        <v>153</v>
      </c>
      <c r="B1050" s="59" t="s">
        <v>42</v>
      </c>
      <c r="C1050" s="60" t="s">
        <v>42</v>
      </c>
      <c r="D1050" s="56"/>
      <c r="E1050" s="59" t="s">
        <v>42</v>
      </c>
      <c r="F1050" s="60" t="s">
        <v>42</v>
      </c>
      <c r="G1050" s="56"/>
      <c r="H1050" s="59" t="s">
        <v>42</v>
      </c>
      <c r="I1050" s="60" t="s">
        <v>42</v>
      </c>
      <c r="J1050" s="56"/>
      <c r="K1050" s="59" t="s">
        <v>42</v>
      </c>
      <c r="L1050" s="60" t="s">
        <v>42</v>
      </c>
    </row>
    <row r="1051" spans="1:12" x14ac:dyDescent="0.3">
      <c r="A1051" s="67" t="s">
        <v>154</v>
      </c>
      <c r="B1051" s="59" t="s">
        <v>42</v>
      </c>
      <c r="C1051" s="60" t="s">
        <v>42</v>
      </c>
      <c r="D1051" s="56"/>
      <c r="E1051" s="59" t="s">
        <v>42</v>
      </c>
      <c r="F1051" s="60" t="s">
        <v>42</v>
      </c>
      <c r="G1051" s="56"/>
      <c r="H1051" s="59" t="s">
        <v>42</v>
      </c>
      <c r="I1051" s="60" t="s">
        <v>42</v>
      </c>
      <c r="J1051" s="56"/>
      <c r="K1051" s="59" t="s">
        <v>42</v>
      </c>
      <c r="L1051" s="60" t="s">
        <v>42</v>
      </c>
    </row>
    <row r="1052" spans="1:12" x14ac:dyDescent="0.3">
      <c r="A1052" s="67" t="s">
        <v>155</v>
      </c>
      <c r="B1052" s="19">
        <v>70.099999999999994</v>
      </c>
      <c r="C1052" s="20">
        <v>35085.746209448487</v>
      </c>
      <c r="D1052" s="56"/>
      <c r="E1052" s="19">
        <v>67.599999999999994</v>
      </c>
      <c r="F1052" s="20">
        <v>34646.49869342264</v>
      </c>
      <c r="G1052" s="56"/>
      <c r="H1052" s="19">
        <v>4.9000000000000004</v>
      </c>
      <c r="I1052" s="20">
        <v>2327.1538206701507</v>
      </c>
      <c r="J1052" s="56"/>
      <c r="K1052" s="19">
        <v>7</v>
      </c>
      <c r="L1052" s="20">
        <v>3404.293589094621</v>
      </c>
    </row>
    <row r="1053" spans="1:12" x14ac:dyDescent="0.3">
      <c r="A1053" s="67" t="s">
        <v>156</v>
      </c>
      <c r="B1053" s="19">
        <v>13.7</v>
      </c>
      <c r="C1053" s="20">
        <v>15244.825169302034</v>
      </c>
      <c r="D1053" s="56"/>
      <c r="E1053" s="19">
        <v>12.5</v>
      </c>
      <c r="F1053" s="20">
        <v>20933.815583758722</v>
      </c>
      <c r="G1053" s="56"/>
      <c r="H1053" s="19">
        <v>5.8</v>
      </c>
      <c r="I1053" s="20">
        <v>6212.2565370666352</v>
      </c>
      <c r="J1053" s="56"/>
      <c r="K1053" s="19">
        <v>6.2</v>
      </c>
      <c r="L1053" s="20">
        <v>9994.2354736842717</v>
      </c>
    </row>
    <row r="1054" spans="1:12" x14ac:dyDescent="0.3">
      <c r="A1054" s="67" t="s">
        <v>157</v>
      </c>
      <c r="B1054" s="19">
        <v>319</v>
      </c>
      <c r="C1054" s="20">
        <v>145975.97730892571</v>
      </c>
      <c r="D1054" s="56"/>
      <c r="E1054" s="19">
        <v>316.2</v>
      </c>
      <c r="F1054" s="20">
        <v>184196.33204993661</v>
      </c>
      <c r="G1054" s="56"/>
      <c r="H1054" s="19">
        <v>68.900000000000006</v>
      </c>
      <c r="I1054" s="20">
        <v>31394.142604837896</v>
      </c>
      <c r="J1054" s="56"/>
      <c r="K1054" s="19">
        <v>69</v>
      </c>
      <c r="L1054" s="20">
        <v>40022.747517868593</v>
      </c>
    </row>
    <row r="1055" spans="1:12" x14ac:dyDescent="0.3">
      <c r="A1055" s="67" t="s">
        <v>158</v>
      </c>
      <c r="B1055" s="19">
        <v>83.2</v>
      </c>
      <c r="C1055" s="20">
        <v>65305.510957028935</v>
      </c>
      <c r="D1055" s="56"/>
      <c r="E1055" s="19">
        <v>81.599999999999994</v>
      </c>
      <c r="F1055" s="20">
        <v>67316.167169378998</v>
      </c>
      <c r="G1055" s="56"/>
      <c r="H1055" s="19">
        <v>27.5</v>
      </c>
      <c r="I1055" s="20">
        <v>21690.958640369234</v>
      </c>
      <c r="J1055" s="56"/>
      <c r="K1055" s="19">
        <v>27.9</v>
      </c>
      <c r="L1055" s="20">
        <v>23128.793131479382</v>
      </c>
    </row>
    <row r="1056" spans="1:12" x14ac:dyDescent="0.3">
      <c r="A1056" s="67" t="s">
        <v>159</v>
      </c>
      <c r="B1056" s="19">
        <v>57.1</v>
      </c>
      <c r="C1056" s="20">
        <v>34009.083722003779</v>
      </c>
      <c r="D1056" s="56"/>
      <c r="E1056" s="19">
        <v>54.7</v>
      </c>
      <c r="F1056" s="20">
        <v>43363.487683696861</v>
      </c>
      <c r="G1056" s="56"/>
      <c r="H1056" s="19">
        <v>11.9</v>
      </c>
      <c r="I1056" s="20">
        <v>7087.6448271813397</v>
      </c>
      <c r="J1056" s="56"/>
      <c r="K1056" s="19">
        <v>16.399999999999999</v>
      </c>
      <c r="L1056" s="20">
        <v>13001.00389459203</v>
      </c>
    </row>
    <row r="1057" spans="1:12" x14ac:dyDescent="0.3">
      <c r="A1057" s="67" t="s">
        <v>160</v>
      </c>
      <c r="B1057" s="19">
        <v>29.5</v>
      </c>
      <c r="C1057" s="20">
        <v>35565.047426983088</v>
      </c>
      <c r="D1057" s="56"/>
      <c r="E1057" s="19">
        <v>20.2</v>
      </c>
      <c r="F1057" s="20">
        <v>32730.452867311142</v>
      </c>
      <c r="G1057" s="56"/>
      <c r="H1057" s="19">
        <v>33</v>
      </c>
      <c r="I1057" s="20">
        <v>40281.844876411429</v>
      </c>
      <c r="J1057" s="56"/>
      <c r="K1057" s="19">
        <v>33.5</v>
      </c>
      <c r="L1057" s="20">
        <v>54959.084355016617</v>
      </c>
    </row>
    <row r="1058" spans="1:12" x14ac:dyDescent="0.3">
      <c r="A1058" s="67" t="s">
        <v>161</v>
      </c>
      <c r="B1058" s="19">
        <v>31.5</v>
      </c>
      <c r="C1058" s="20">
        <v>16968.314185392708</v>
      </c>
      <c r="D1058" s="56"/>
      <c r="E1058" s="19">
        <v>31.4</v>
      </c>
      <c r="F1058" s="20">
        <v>18250.687796495753</v>
      </c>
      <c r="G1058" s="56"/>
      <c r="H1058" s="19">
        <v>5.7</v>
      </c>
      <c r="I1058" s="20">
        <v>3195.8607411838766</v>
      </c>
      <c r="J1058" s="56"/>
      <c r="K1058" s="19">
        <v>8.1999999999999993</v>
      </c>
      <c r="L1058" s="20">
        <v>4960.7608185695972</v>
      </c>
    </row>
    <row r="1059" spans="1:12" x14ac:dyDescent="0.3">
      <c r="A1059" s="67" t="s">
        <v>162</v>
      </c>
      <c r="B1059" s="59" t="s">
        <v>42</v>
      </c>
      <c r="C1059" s="60" t="s">
        <v>42</v>
      </c>
      <c r="D1059" s="56"/>
      <c r="E1059" s="59" t="s">
        <v>42</v>
      </c>
      <c r="F1059" s="60" t="s">
        <v>42</v>
      </c>
      <c r="G1059" s="56"/>
      <c r="H1059" s="59" t="s">
        <v>42</v>
      </c>
      <c r="I1059" s="60" t="s">
        <v>42</v>
      </c>
      <c r="J1059" s="56"/>
      <c r="K1059" s="59" t="s">
        <v>42</v>
      </c>
      <c r="L1059" s="60" t="s">
        <v>42</v>
      </c>
    </row>
    <row r="1060" spans="1:12" x14ac:dyDescent="0.3">
      <c r="A1060" s="67" t="s">
        <v>163</v>
      </c>
      <c r="B1060" s="59" t="s">
        <v>42</v>
      </c>
      <c r="C1060" s="60" t="s">
        <v>42</v>
      </c>
      <c r="D1060" s="56"/>
      <c r="E1060" s="59" t="s">
        <v>42</v>
      </c>
      <c r="F1060" s="60" t="s">
        <v>42</v>
      </c>
      <c r="G1060" s="56"/>
      <c r="H1060" s="59" t="s">
        <v>42</v>
      </c>
      <c r="I1060" s="60" t="s">
        <v>42</v>
      </c>
      <c r="J1060" s="56"/>
      <c r="K1060" s="59" t="s">
        <v>42</v>
      </c>
      <c r="L1060" s="60" t="s">
        <v>42</v>
      </c>
    </row>
    <row r="1061" spans="1:12" x14ac:dyDescent="0.3">
      <c r="A1061" s="67" t="s">
        <v>164</v>
      </c>
      <c r="B1061" s="59" t="s">
        <v>42</v>
      </c>
      <c r="C1061" s="60" t="s">
        <v>42</v>
      </c>
      <c r="D1061" s="56"/>
      <c r="E1061" s="59" t="s">
        <v>42</v>
      </c>
      <c r="F1061" s="60" t="s">
        <v>42</v>
      </c>
      <c r="G1061" s="56"/>
      <c r="H1061" s="59" t="s">
        <v>42</v>
      </c>
      <c r="I1061" s="60" t="s">
        <v>42</v>
      </c>
      <c r="J1061" s="56"/>
      <c r="K1061" s="59" t="s">
        <v>42</v>
      </c>
      <c r="L1061" s="60" t="s">
        <v>42</v>
      </c>
    </row>
    <row r="1062" spans="1:12" x14ac:dyDescent="0.3">
      <c r="A1062" s="67" t="s">
        <v>165</v>
      </c>
      <c r="B1062" s="59" t="s">
        <v>42</v>
      </c>
      <c r="C1062" s="60" t="s">
        <v>42</v>
      </c>
      <c r="D1062" s="56"/>
      <c r="E1062" s="59" t="s">
        <v>42</v>
      </c>
      <c r="F1062" s="60" t="s">
        <v>42</v>
      </c>
      <c r="G1062" s="56"/>
      <c r="H1062" s="59" t="s">
        <v>42</v>
      </c>
      <c r="I1062" s="60" t="s">
        <v>42</v>
      </c>
      <c r="J1062" s="56"/>
      <c r="K1062" s="59" t="s">
        <v>42</v>
      </c>
      <c r="L1062" s="60" t="s">
        <v>42</v>
      </c>
    </row>
    <row r="1063" spans="1:12" x14ac:dyDescent="0.3">
      <c r="A1063" s="67" t="s">
        <v>166</v>
      </c>
      <c r="B1063" s="19" t="s">
        <v>42</v>
      </c>
      <c r="C1063" s="20" t="s">
        <v>42</v>
      </c>
      <c r="D1063" s="56"/>
      <c r="E1063" s="19" t="s">
        <v>42</v>
      </c>
      <c r="F1063" s="20" t="s">
        <v>42</v>
      </c>
      <c r="G1063" s="56"/>
      <c r="H1063" s="19">
        <v>17.2</v>
      </c>
      <c r="I1063" s="20">
        <v>18812.262771002635</v>
      </c>
      <c r="J1063" s="56"/>
      <c r="K1063" s="19">
        <v>18.399999999999999</v>
      </c>
      <c r="L1063" s="20">
        <v>19621.627564638799</v>
      </c>
    </row>
    <row r="1064" spans="1:12" x14ac:dyDescent="0.3">
      <c r="A1064" s="67" t="s">
        <v>167</v>
      </c>
      <c r="B1064" s="19">
        <v>22.2</v>
      </c>
      <c r="C1064" s="20">
        <v>44889.543848678906</v>
      </c>
      <c r="D1064" s="56"/>
      <c r="E1064" s="19">
        <v>25.8</v>
      </c>
      <c r="F1064" s="20">
        <v>53368.814712419895</v>
      </c>
      <c r="G1064" s="56"/>
      <c r="H1064" s="19" t="s">
        <v>42</v>
      </c>
      <c r="I1064" s="20" t="s">
        <v>42</v>
      </c>
      <c r="J1064" s="56"/>
      <c r="K1064" s="19" t="s">
        <v>42</v>
      </c>
      <c r="L1064" s="20" t="s">
        <v>42</v>
      </c>
    </row>
    <row r="1065" spans="1:12" x14ac:dyDescent="0.3">
      <c r="A1065" s="67" t="s">
        <v>168</v>
      </c>
      <c r="B1065" s="19">
        <v>4.5999999999999996</v>
      </c>
      <c r="C1065" s="20">
        <v>14330.830760868837</v>
      </c>
      <c r="D1065" s="56"/>
      <c r="E1065" s="19">
        <v>4.4000000000000004</v>
      </c>
      <c r="F1065" s="20">
        <v>14310.892213723282</v>
      </c>
      <c r="G1065" s="56"/>
      <c r="H1065" s="19">
        <v>0.2</v>
      </c>
      <c r="I1065" s="20">
        <v>624.34014019278698</v>
      </c>
      <c r="J1065" s="56"/>
      <c r="K1065" s="19">
        <v>0.2</v>
      </c>
      <c r="L1065" s="20">
        <v>651.81110636126959</v>
      </c>
    </row>
    <row r="1066" spans="1:12" x14ac:dyDescent="0.3">
      <c r="A1066" s="67" t="s">
        <v>169</v>
      </c>
      <c r="B1066" s="59" t="s">
        <v>42</v>
      </c>
      <c r="C1066" s="60" t="s">
        <v>42</v>
      </c>
      <c r="D1066" s="56"/>
      <c r="E1066" s="59" t="s">
        <v>42</v>
      </c>
      <c r="F1066" s="60" t="s">
        <v>42</v>
      </c>
      <c r="G1066" s="56"/>
      <c r="H1066" s="59" t="s">
        <v>42</v>
      </c>
      <c r="I1066" s="60" t="s">
        <v>42</v>
      </c>
      <c r="J1066" s="56"/>
      <c r="K1066" s="59" t="s">
        <v>42</v>
      </c>
      <c r="L1066" s="60" t="s">
        <v>42</v>
      </c>
    </row>
    <row r="1067" spans="1:12" x14ac:dyDescent="0.3">
      <c r="A1067" s="67" t="s">
        <v>170</v>
      </c>
      <c r="B1067" s="19">
        <v>34.299999999999997</v>
      </c>
      <c r="C1067" s="20">
        <v>29933.958534459267</v>
      </c>
      <c r="D1067" s="56"/>
      <c r="E1067" s="19">
        <v>33.299999999999997</v>
      </c>
      <c r="F1067" s="20">
        <v>26503.85851627155</v>
      </c>
      <c r="G1067" s="56"/>
      <c r="H1067" s="19">
        <v>2.9</v>
      </c>
      <c r="I1067" s="20">
        <v>2528.5650346445218</v>
      </c>
      <c r="J1067" s="56"/>
      <c r="K1067" s="19">
        <v>3.1</v>
      </c>
      <c r="L1067" s="20">
        <v>2465.08933308517</v>
      </c>
    </row>
    <row r="1068" spans="1:12" x14ac:dyDescent="0.3">
      <c r="A1068" s="67" t="s">
        <v>171</v>
      </c>
      <c r="B1068" s="59" t="s">
        <v>42</v>
      </c>
      <c r="C1068" s="60" t="s">
        <v>42</v>
      </c>
      <c r="D1068" s="56"/>
      <c r="E1068" s="59" t="s">
        <v>42</v>
      </c>
      <c r="F1068" s="60" t="s">
        <v>42</v>
      </c>
      <c r="G1068" s="56"/>
      <c r="H1068" s="59" t="s">
        <v>42</v>
      </c>
      <c r="I1068" s="60" t="s">
        <v>42</v>
      </c>
      <c r="J1068" s="56"/>
      <c r="K1068" s="59" t="s">
        <v>42</v>
      </c>
      <c r="L1068" s="60" t="s">
        <v>42</v>
      </c>
    </row>
    <row r="1069" spans="1:12" x14ac:dyDescent="0.3">
      <c r="A1069" s="67" t="s">
        <v>172</v>
      </c>
      <c r="B1069" s="59" t="s">
        <v>42</v>
      </c>
      <c r="C1069" s="60" t="s">
        <v>42</v>
      </c>
      <c r="D1069" s="56"/>
      <c r="E1069" s="59" t="s">
        <v>42</v>
      </c>
      <c r="F1069" s="60" t="s">
        <v>42</v>
      </c>
      <c r="G1069" s="56"/>
      <c r="H1069" s="59" t="s">
        <v>42</v>
      </c>
      <c r="I1069" s="60" t="s">
        <v>42</v>
      </c>
      <c r="J1069" s="56"/>
      <c r="K1069" s="59" t="s">
        <v>42</v>
      </c>
      <c r="L1069" s="60" t="s">
        <v>42</v>
      </c>
    </row>
    <row r="1070" spans="1:12" x14ac:dyDescent="0.3">
      <c r="A1070" s="67" t="s">
        <v>173</v>
      </c>
      <c r="B1070" s="59" t="s">
        <v>42</v>
      </c>
      <c r="C1070" s="60" t="s">
        <v>42</v>
      </c>
      <c r="D1070" s="56"/>
      <c r="E1070" s="59" t="s">
        <v>42</v>
      </c>
      <c r="F1070" s="60" t="s">
        <v>42</v>
      </c>
      <c r="G1070" s="56"/>
      <c r="H1070" s="59" t="s">
        <v>42</v>
      </c>
      <c r="I1070" s="60" t="s">
        <v>42</v>
      </c>
      <c r="J1070" s="56"/>
      <c r="K1070" s="59" t="s">
        <v>42</v>
      </c>
      <c r="L1070" s="60" t="s">
        <v>42</v>
      </c>
    </row>
    <row r="1071" spans="1:12" x14ac:dyDescent="0.3">
      <c r="A1071" s="66" t="s">
        <v>174</v>
      </c>
      <c r="B1071" s="59" t="s">
        <v>42</v>
      </c>
      <c r="C1071" s="60" t="s">
        <v>42</v>
      </c>
      <c r="D1071" s="56"/>
      <c r="E1071" s="59" t="s">
        <v>42</v>
      </c>
      <c r="F1071" s="60" t="s">
        <v>42</v>
      </c>
      <c r="G1071" s="56"/>
      <c r="H1071" s="59" t="s">
        <v>42</v>
      </c>
      <c r="I1071" s="60" t="s">
        <v>42</v>
      </c>
      <c r="J1071" s="56"/>
      <c r="K1071" s="59" t="s">
        <v>42</v>
      </c>
      <c r="L1071" s="60" t="s">
        <v>42</v>
      </c>
    </row>
    <row r="1072" spans="1:12" ht="14.5" x14ac:dyDescent="0.3">
      <c r="A1072" s="25" t="s">
        <v>175</v>
      </c>
      <c r="B1072" s="19">
        <v>1375.3886052418163</v>
      </c>
      <c r="C1072" s="20">
        <v>169787.94378143147</v>
      </c>
      <c r="D1072" s="56"/>
      <c r="E1072" s="19">
        <v>962.12418959718798</v>
      </c>
      <c r="F1072" s="20">
        <v>97699.289743411253</v>
      </c>
      <c r="G1072" s="56"/>
      <c r="H1072" s="19">
        <v>5946.0397629051668</v>
      </c>
      <c r="I1072" s="20">
        <v>722252.06304874795</v>
      </c>
      <c r="J1072" s="56"/>
      <c r="K1072" s="19">
        <v>3912.6146861007092</v>
      </c>
      <c r="L1072" s="20">
        <v>500934.3856416893</v>
      </c>
    </row>
    <row r="1073" spans="1:12" x14ac:dyDescent="0.3">
      <c r="A1073" s="67" t="s">
        <v>176</v>
      </c>
      <c r="B1073" s="59" t="s">
        <v>42</v>
      </c>
      <c r="C1073" s="60" t="s">
        <v>42</v>
      </c>
      <c r="D1073" s="56"/>
      <c r="E1073" s="59" t="s">
        <v>42</v>
      </c>
      <c r="F1073" s="60" t="s">
        <v>42</v>
      </c>
      <c r="G1073" s="56"/>
      <c r="H1073" s="59" t="s">
        <v>42</v>
      </c>
      <c r="I1073" s="60" t="s">
        <v>42</v>
      </c>
      <c r="J1073" s="56"/>
      <c r="K1073" s="59" t="s">
        <v>42</v>
      </c>
      <c r="L1073" s="60" t="s">
        <v>42</v>
      </c>
    </row>
    <row r="1074" spans="1:12" x14ac:dyDescent="0.3">
      <c r="A1074" s="67" t="s">
        <v>177</v>
      </c>
      <c r="B1074" s="59" t="s">
        <v>42</v>
      </c>
      <c r="C1074" s="60" t="s">
        <v>42</v>
      </c>
      <c r="D1074" s="56"/>
      <c r="E1074" s="59" t="s">
        <v>42</v>
      </c>
      <c r="F1074" s="60" t="s">
        <v>42</v>
      </c>
      <c r="G1074" s="56"/>
      <c r="H1074" s="59" t="s">
        <v>42</v>
      </c>
      <c r="I1074" s="60" t="s">
        <v>42</v>
      </c>
      <c r="J1074" s="56"/>
      <c r="K1074" s="59" t="s">
        <v>42</v>
      </c>
      <c r="L1074" s="60" t="s">
        <v>42</v>
      </c>
    </row>
    <row r="1075" spans="1:12" x14ac:dyDescent="0.3">
      <c r="A1075" s="67" t="s">
        <v>178</v>
      </c>
      <c r="B1075" s="19">
        <v>15.5</v>
      </c>
      <c r="C1075" s="20">
        <v>77422.350000000006</v>
      </c>
      <c r="D1075" s="56"/>
      <c r="E1075" s="19">
        <v>16</v>
      </c>
      <c r="F1075" s="20">
        <v>101759.88</v>
      </c>
      <c r="G1075" s="56"/>
      <c r="H1075" s="19">
        <v>63.7</v>
      </c>
      <c r="I1075" s="20">
        <v>274900.90000000002</v>
      </c>
      <c r="J1075" s="56"/>
      <c r="K1075" s="19">
        <v>64.7</v>
      </c>
      <c r="L1075" s="20">
        <v>367532.05</v>
      </c>
    </row>
    <row r="1076" spans="1:12" x14ac:dyDescent="0.3">
      <c r="A1076" s="67" t="s">
        <v>179</v>
      </c>
      <c r="B1076" s="59" t="s">
        <v>42</v>
      </c>
      <c r="C1076" s="60" t="s">
        <v>42</v>
      </c>
      <c r="D1076" s="56"/>
      <c r="E1076" s="59" t="s">
        <v>42</v>
      </c>
      <c r="F1076" s="60" t="s">
        <v>42</v>
      </c>
      <c r="G1076" s="56"/>
      <c r="H1076" s="59" t="s">
        <v>42</v>
      </c>
      <c r="I1076" s="60" t="s">
        <v>42</v>
      </c>
      <c r="J1076" s="56"/>
      <c r="K1076" s="59" t="s">
        <v>42</v>
      </c>
      <c r="L1076" s="60" t="s">
        <v>42</v>
      </c>
    </row>
    <row r="1077" spans="1:12" x14ac:dyDescent="0.3">
      <c r="A1077" s="66" t="s">
        <v>180</v>
      </c>
      <c r="B1077" s="19"/>
      <c r="C1077" s="20"/>
      <c r="D1077" s="56"/>
      <c r="E1077" s="19"/>
      <c r="F1077" s="20"/>
      <c r="G1077" s="56"/>
      <c r="H1077" s="19"/>
      <c r="I1077" s="20"/>
      <c r="J1077" s="56"/>
      <c r="K1077" s="19"/>
      <c r="L1077" s="20"/>
    </row>
    <row r="1078" spans="1:12" x14ac:dyDescent="0.3">
      <c r="A1078" s="67" t="s">
        <v>181</v>
      </c>
      <c r="B1078" s="59" t="s">
        <v>42</v>
      </c>
      <c r="C1078" s="60" t="s">
        <v>42</v>
      </c>
      <c r="D1078" s="56"/>
      <c r="E1078" s="59" t="s">
        <v>42</v>
      </c>
      <c r="F1078" s="60" t="s">
        <v>42</v>
      </c>
      <c r="G1078" s="56"/>
      <c r="H1078" s="59" t="s">
        <v>42</v>
      </c>
      <c r="I1078" s="60" t="s">
        <v>42</v>
      </c>
      <c r="J1078" s="56"/>
      <c r="K1078" s="59" t="s">
        <v>42</v>
      </c>
      <c r="L1078" s="60" t="s">
        <v>42</v>
      </c>
    </row>
    <row r="1079" spans="1:12" x14ac:dyDescent="0.3">
      <c r="A1079" s="67" t="s">
        <v>182</v>
      </c>
      <c r="B1079" s="59" t="s">
        <v>42</v>
      </c>
      <c r="C1079" s="20">
        <v>25486</v>
      </c>
      <c r="D1079" s="56"/>
      <c r="E1079" s="59" t="s">
        <v>42</v>
      </c>
      <c r="F1079" s="20">
        <v>25611.39</v>
      </c>
      <c r="G1079" s="56"/>
      <c r="H1079" s="59" t="s">
        <v>42</v>
      </c>
      <c r="I1079" s="20">
        <v>67373.3</v>
      </c>
      <c r="J1079" s="56"/>
      <c r="K1079" s="59" t="s">
        <v>42</v>
      </c>
      <c r="L1079" s="20">
        <v>67141.33</v>
      </c>
    </row>
    <row r="1080" spans="1:12" ht="14.5" x14ac:dyDescent="0.3">
      <c r="B1080" s="243" t="s">
        <v>183</v>
      </c>
      <c r="C1080" s="243"/>
      <c r="D1080" s="243"/>
      <c r="E1080" s="243"/>
      <c r="F1080" s="243"/>
      <c r="G1080" s="243"/>
      <c r="H1080" s="243"/>
      <c r="I1080" s="243"/>
      <c r="J1080" s="243"/>
      <c r="K1080" s="243"/>
      <c r="L1080" s="243"/>
    </row>
    <row r="1081" spans="1:12" x14ac:dyDescent="0.3">
      <c r="A1081" s="67" t="s">
        <v>184</v>
      </c>
      <c r="B1081" s="19">
        <v>69.704999999999998</v>
      </c>
      <c r="C1081" s="20">
        <v>216579.69733006597</v>
      </c>
      <c r="D1081" s="56"/>
      <c r="E1081" s="19">
        <v>67.614000000000004</v>
      </c>
      <c r="F1081" s="20">
        <v>224578.48377432127</v>
      </c>
      <c r="G1081" s="56"/>
      <c r="H1081" s="19">
        <v>28.788</v>
      </c>
      <c r="I1081" s="20">
        <v>95419.702987788653</v>
      </c>
      <c r="J1081" s="56"/>
      <c r="K1081" s="19">
        <v>28.155000000000001</v>
      </c>
      <c r="L1081" s="20">
        <v>99760.772457866187</v>
      </c>
    </row>
    <row r="1082" spans="1:12" x14ac:dyDescent="0.3">
      <c r="A1082" s="67" t="s">
        <v>185</v>
      </c>
      <c r="B1082" s="19">
        <v>2.1</v>
      </c>
      <c r="C1082" s="20">
        <v>5660.460147662392</v>
      </c>
      <c r="D1082" s="56"/>
      <c r="E1082" s="19">
        <v>2.1</v>
      </c>
      <c r="F1082" s="20">
        <v>5858.5762528305759</v>
      </c>
      <c r="G1082" s="56"/>
      <c r="H1082" s="19">
        <v>2.2000000000000002</v>
      </c>
      <c r="I1082" s="20">
        <v>6399.6195168356981</v>
      </c>
      <c r="J1082" s="56"/>
      <c r="K1082" s="19">
        <v>2.2000000000000002</v>
      </c>
      <c r="L1082" s="20">
        <v>6623.6061999249478</v>
      </c>
    </row>
    <row r="1083" spans="1:12" x14ac:dyDescent="0.3">
      <c r="A1083" s="67" t="s">
        <v>186</v>
      </c>
      <c r="B1083" s="19">
        <v>49.231000000000002</v>
      </c>
      <c r="C1083" s="20">
        <v>100529.80551190434</v>
      </c>
      <c r="D1083" s="56"/>
      <c r="E1083" s="19">
        <v>49.427999999999997</v>
      </c>
      <c r="F1083" s="20">
        <v>123540.86582956079</v>
      </c>
      <c r="G1083" s="56"/>
      <c r="H1083" s="19">
        <v>10.535</v>
      </c>
      <c r="I1083" s="20">
        <v>21220.528091199878</v>
      </c>
      <c r="J1083" s="56"/>
      <c r="K1083" s="19">
        <v>10.513999999999999</v>
      </c>
      <c r="L1083" s="20">
        <v>25922.151115089859</v>
      </c>
    </row>
    <row r="1084" spans="1:12" x14ac:dyDescent="0.3">
      <c r="A1084" s="67" t="s">
        <v>187</v>
      </c>
      <c r="B1084" s="19">
        <v>2.2999999999999998</v>
      </c>
      <c r="C1084" s="20">
        <v>7045.9675340842005</v>
      </c>
      <c r="D1084" s="56"/>
      <c r="E1084" s="19">
        <v>2.4</v>
      </c>
      <c r="F1084" s="20">
        <v>7675.815762348424</v>
      </c>
      <c r="G1084" s="56"/>
      <c r="H1084" s="19">
        <v>1.7</v>
      </c>
      <c r="I1084" s="20">
        <v>5353.2805683319039</v>
      </c>
      <c r="J1084" s="56"/>
      <c r="K1084" s="19">
        <v>1.7</v>
      </c>
      <c r="L1084" s="20">
        <v>5588.824913338507</v>
      </c>
    </row>
    <row r="1085" spans="1:12" x14ac:dyDescent="0.3">
      <c r="A1085" s="67" t="s">
        <v>188</v>
      </c>
      <c r="B1085" s="19">
        <v>45.1</v>
      </c>
      <c r="C1085" s="20">
        <v>124825.35202111216</v>
      </c>
      <c r="D1085" s="56"/>
      <c r="E1085" s="19">
        <v>45.1</v>
      </c>
      <c r="F1085" s="20">
        <v>115588.27597154987</v>
      </c>
      <c r="G1085" s="56"/>
      <c r="H1085" s="19">
        <v>17.600000000000001</v>
      </c>
      <c r="I1085" s="20">
        <v>52843.837648342196</v>
      </c>
      <c r="J1085" s="56"/>
      <c r="K1085" s="19">
        <v>17.5</v>
      </c>
      <c r="L1085" s="20">
        <v>48655.363016555981</v>
      </c>
    </row>
    <row r="1086" spans="1:12" x14ac:dyDescent="0.3">
      <c r="A1086" s="67" t="s">
        <v>189</v>
      </c>
      <c r="B1086" s="19">
        <v>11.1</v>
      </c>
      <c r="C1086" s="20">
        <v>40902.345445959647</v>
      </c>
      <c r="D1086" s="56"/>
      <c r="E1086" s="19">
        <v>11.2</v>
      </c>
      <c r="F1086" s="20">
        <v>41724.814230062184</v>
      </c>
      <c r="G1086" s="56"/>
      <c r="H1086" s="19">
        <v>3.7</v>
      </c>
      <c r="I1086" s="20">
        <v>11810.214116465457</v>
      </c>
      <c r="J1086" s="56"/>
      <c r="K1086" s="19">
        <v>3.6</v>
      </c>
      <c r="L1086" s="20">
        <v>11617.420350888558</v>
      </c>
    </row>
    <row r="1087" spans="1:12" x14ac:dyDescent="0.3">
      <c r="A1087" s="67" t="s">
        <v>190</v>
      </c>
      <c r="B1087" s="19">
        <v>4566</v>
      </c>
      <c r="C1087" s="20">
        <v>238616.03793902489</v>
      </c>
      <c r="D1087" s="56"/>
      <c r="E1087" s="19">
        <v>4374</v>
      </c>
      <c r="F1087" s="20">
        <v>240697.10843022238</v>
      </c>
      <c r="G1087" s="56"/>
      <c r="H1087" s="19">
        <v>3264</v>
      </c>
      <c r="I1087" s="20">
        <v>161000.98844693473</v>
      </c>
      <c r="J1087" s="56"/>
      <c r="K1087" s="19">
        <v>3251</v>
      </c>
      <c r="L1087" s="20">
        <v>168858.81334355302</v>
      </c>
    </row>
    <row r="1088" spans="1:12" x14ac:dyDescent="0.3">
      <c r="A1088" s="67" t="s">
        <v>191</v>
      </c>
      <c r="B1088" s="19">
        <v>70</v>
      </c>
      <c r="C1088" s="20">
        <v>7922.6287994546647</v>
      </c>
      <c r="D1088" s="56"/>
      <c r="E1088" s="19">
        <v>69</v>
      </c>
      <c r="F1088" s="20">
        <v>8926.1995075227296</v>
      </c>
      <c r="G1088" s="56"/>
      <c r="H1088" s="19">
        <v>131</v>
      </c>
      <c r="I1088" s="20">
        <v>15135.666983831117</v>
      </c>
      <c r="J1088" s="56"/>
      <c r="K1088" s="19">
        <v>129</v>
      </c>
      <c r="L1088" s="20">
        <v>17035.944196678982</v>
      </c>
    </row>
    <row r="1089" spans="1:12" x14ac:dyDescent="0.3">
      <c r="A1089" s="67" t="s">
        <v>192</v>
      </c>
      <c r="B1089" s="19">
        <v>785</v>
      </c>
      <c r="C1089" s="20">
        <v>115125.04736801502</v>
      </c>
      <c r="D1089" s="56"/>
      <c r="E1089" s="19">
        <v>788</v>
      </c>
      <c r="F1089" s="20">
        <v>132668.63802578754</v>
      </c>
      <c r="G1089" s="56"/>
      <c r="H1089" s="19">
        <v>389</v>
      </c>
      <c r="I1089" s="20">
        <v>61338.297970433021</v>
      </c>
      <c r="J1089" s="56"/>
      <c r="K1089" s="19">
        <v>389</v>
      </c>
      <c r="L1089" s="20">
        <v>70416.366070057105</v>
      </c>
    </row>
    <row r="1090" spans="1:12" s="17" customFormat="1" x14ac:dyDescent="0.3">
      <c r="A1090" s="67" t="s">
        <v>193</v>
      </c>
      <c r="B1090" s="19">
        <v>0.2</v>
      </c>
      <c r="C1090" s="20">
        <v>2591.313343560224</v>
      </c>
      <c r="D1090" s="56"/>
      <c r="E1090" s="19">
        <v>0.2</v>
      </c>
      <c r="F1090" s="20">
        <v>2824.5315444806438</v>
      </c>
      <c r="G1090" s="56"/>
      <c r="H1090" s="19" t="s">
        <v>42</v>
      </c>
      <c r="I1090" s="20" t="s">
        <v>42</v>
      </c>
      <c r="J1090" s="56"/>
      <c r="K1090" s="19" t="s">
        <v>42</v>
      </c>
      <c r="L1090" s="20" t="s">
        <v>42</v>
      </c>
    </row>
    <row r="1091" spans="1:12" s="17" customFormat="1" x14ac:dyDescent="0.3">
      <c r="A1091" s="67" t="s">
        <v>194</v>
      </c>
      <c r="B1091" s="59" t="s">
        <v>42</v>
      </c>
      <c r="C1091" s="60" t="s">
        <v>42</v>
      </c>
      <c r="D1091" s="56"/>
      <c r="E1091" s="59" t="s">
        <v>42</v>
      </c>
      <c r="F1091" s="60" t="s">
        <v>42</v>
      </c>
      <c r="G1091" s="56"/>
      <c r="H1091" s="59" t="s">
        <v>42</v>
      </c>
      <c r="I1091" s="60" t="s">
        <v>42</v>
      </c>
      <c r="J1091" s="56"/>
      <c r="K1091" s="59" t="s">
        <v>42</v>
      </c>
      <c r="L1091" s="60" t="s">
        <v>42</v>
      </c>
    </row>
    <row r="1092" spans="1:12" s="17" customFormat="1" x14ac:dyDescent="0.3">
      <c r="A1092" s="67" t="s">
        <v>195</v>
      </c>
      <c r="B1092" s="59" t="s">
        <v>42</v>
      </c>
      <c r="C1092" s="60" t="s">
        <v>42</v>
      </c>
      <c r="D1092" s="56"/>
      <c r="E1092" s="59" t="s">
        <v>42</v>
      </c>
      <c r="F1092" s="60" t="s">
        <v>42</v>
      </c>
      <c r="G1092" s="56"/>
      <c r="H1092" s="59" t="s">
        <v>42</v>
      </c>
      <c r="I1092" s="60" t="s">
        <v>42</v>
      </c>
      <c r="J1092" s="56"/>
      <c r="K1092" s="59" t="s">
        <v>42</v>
      </c>
      <c r="L1092" s="60" t="s">
        <v>42</v>
      </c>
    </row>
    <row r="1093" spans="1:12" s="17" customFormat="1" x14ac:dyDescent="0.3">
      <c r="A1093" s="68" t="s">
        <v>196</v>
      </c>
      <c r="B1093" s="64" t="s">
        <v>42</v>
      </c>
      <c r="C1093" s="65" t="s">
        <v>42</v>
      </c>
      <c r="D1093" s="63"/>
      <c r="E1093" s="64" t="s">
        <v>42</v>
      </c>
      <c r="F1093" s="65" t="s">
        <v>42</v>
      </c>
      <c r="G1093" s="63"/>
      <c r="H1093" s="64" t="s">
        <v>42</v>
      </c>
      <c r="I1093" s="65" t="s">
        <v>42</v>
      </c>
      <c r="J1093" s="63"/>
      <c r="K1093" s="64" t="s">
        <v>42</v>
      </c>
      <c r="L1093" s="65" t="s">
        <v>42</v>
      </c>
    </row>
    <row r="1094" spans="1:12" s="17" customFormat="1" x14ac:dyDescent="0.3">
      <c r="A1094" s="69" t="s">
        <v>197</v>
      </c>
      <c r="B1094" s="19"/>
      <c r="C1094" s="20"/>
      <c r="D1094" s="18"/>
      <c r="E1094" s="19"/>
      <c r="F1094" s="20"/>
      <c r="G1094" s="18"/>
      <c r="H1094" s="19"/>
      <c r="I1094" s="20"/>
      <c r="J1094" s="18"/>
      <c r="K1094" s="19"/>
      <c r="L1094" s="20"/>
    </row>
    <row r="1095" spans="1:12" s="17" customFormat="1" x14ac:dyDescent="0.3">
      <c r="A1095" s="70" t="s">
        <v>198</v>
      </c>
      <c r="B1095" s="19"/>
      <c r="C1095" s="20"/>
      <c r="D1095" s="18"/>
      <c r="E1095" s="19"/>
      <c r="F1095" s="20"/>
      <c r="G1095" s="18"/>
      <c r="H1095" s="19"/>
      <c r="I1095" s="20"/>
      <c r="J1095" s="18"/>
      <c r="K1095" s="19"/>
      <c r="L1095" s="20"/>
    </row>
    <row r="1096" spans="1:12" s="17" customFormat="1" x14ac:dyDescent="0.3">
      <c r="A1096" s="71" t="s">
        <v>199</v>
      </c>
      <c r="B1096" s="19"/>
      <c r="C1096" s="20"/>
      <c r="D1096" s="18"/>
      <c r="E1096" s="19"/>
      <c r="F1096" s="20"/>
      <c r="G1096" s="18"/>
      <c r="H1096" s="19"/>
      <c r="I1096" s="20"/>
      <c r="J1096" s="18"/>
      <c r="K1096" s="19"/>
      <c r="L1096" s="20"/>
    </row>
    <row r="1097" spans="1:12" s="17" customFormat="1" x14ac:dyDescent="0.3">
      <c r="A1097" s="70" t="s">
        <v>200</v>
      </c>
      <c r="B1097" s="19"/>
      <c r="C1097" s="20"/>
      <c r="D1097" s="18"/>
      <c r="E1097" s="19"/>
      <c r="F1097" s="20"/>
      <c r="G1097" s="18"/>
      <c r="H1097" s="19"/>
      <c r="I1097" s="20"/>
      <c r="J1097" s="18"/>
      <c r="K1097" s="19"/>
      <c r="L1097" s="20"/>
    </row>
    <row r="1098" spans="1:12" s="17" customFormat="1" x14ac:dyDescent="0.3">
      <c r="A1098" s="72" t="s">
        <v>201</v>
      </c>
      <c r="B1098" s="19"/>
      <c r="C1098" s="20"/>
      <c r="D1098" s="18"/>
      <c r="E1098" s="19"/>
      <c r="F1098" s="20"/>
      <c r="G1098" s="18"/>
      <c r="H1098" s="19"/>
      <c r="I1098" s="20"/>
      <c r="J1098" s="18"/>
      <c r="K1098" s="19"/>
      <c r="L1098" s="20"/>
    </row>
    <row r="1099" spans="1:12" s="17" customFormat="1" x14ac:dyDescent="0.3">
      <c r="A1099" s="72" t="s">
        <v>202</v>
      </c>
      <c r="B1099" s="19"/>
      <c r="C1099" s="20"/>
      <c r="D1099" s="18"/>
      <c r="E1099" s="19"/>
      <c r="F1099" s="20"/>
      <c r="G1099" s="18"/>
      <c r="H1099" s="19"/>
      <c r="I1099" s="20"/>
      <c r="J1099" s="18"/>
      <c r="K1099" s="19"/>
      <c r="L1099" s="20"/>
    </row>
    <row r="1100" spans="1:12" s="17" customFormat="1" x14ac:dyDescent="0.3">
      <c r="A1100" s="18" t="s">
        <v>203</v>
      </c>
      <c r="B1100" s="19"/>
      <c r="C1100" s="20"/>
      <c r="D1100" s="18"/>
      <c r="E1100" s="19"/>
      <c r="F1100" s="20"/>
      <c r="G1100" s="18"/>
      <c r="H1100" s="19"/>
      <c r="I1100" s="20"/>
      <c r="J1100" s="18"/>
      <c r="K1100" s="19"/>
      <c r="L1100" s="20"/>
    </row>
    <row r="1101" spans="1:12" s="17" customFormat="1" x14ac:dyDescent="0.3">
      <c r="A1101" s="18" t="s">
        <v>204</v>
      </c>
      <c r="B1101" s="19"/>
      <c r="C1101" s="20"/>
      <c r="D1101" s="18"/>
      <c r="E1101" s="19"/>
      <c r="F1101" s="20"/>
      <c r="G1101" s="18"/>
      <c r="H1101" s="19"/>
      <c r="I1101" s="20"/>
      <c r="J1101" s="18"/>
      <c r="K1101" s="19"/>
      <c r="L1101" s="20"/>
    </row>
    <row r="1102" spans="1:12" s="17" customFormat="1" x14ac:dyDescent="0.3">
      <c r="A1102" s="18" t="s">
        <v>205</v>
      </c>
      <c r="B1102" s="19"/>
      <c r="C1102" s="20"/>
      <c r="D1102" s="18"/>
      <c r="E1102" s="19"/>
      <c r="F1102" s="20"/>
      <c r="G1102" s="18"/>
      <c r="H1102" s="19"/>
      <c r="I1102" s="20"/>
      <c r="J1102" s="18"/>
      <c r="K1102" s="19"/>
      <c r="L1102" s="20"/>
    </row>
    <row r="1103" spans="1:12" s="17" customFormat="1" x14ac:dyDescent="0.3">
      <c r="A1103" s="18" t="s">
        <v>206</v>
      </c>
      <c r="B1103" s="19"/>
      <c r="C1103" s="20"/>
      <c r="D1103" s="18"/>
      <c r="E1103" s="19"/>
      <c r="F1103" s="20"/>
      <c r="G1103" s="18"/>
      <c r="H1103" s="19"/>
      <c r="I1103" s="20"/>
      <c r="J1103" s="18"/>
      <c r="K1103" s="19"/>
      <c r="L1103" s="20"/>
    </row>
    <row r="1104" spans="1:12" s="17" customFormat="1" x14ac:dyDescent="0.3">
      <c r="A1104" s="18"/>
      <c r="B1104" s="19"/>
      <c r="C1104" s="20"/>
      <c r="D1104" s="18"/>
      <c r="E1104" s="19"/>
      <c r="F1104" s="20"/>
      <c r="G1104" s="18"/>
      <c r="H1104" s="19"/>
      <c r="I1104" s="20"/>
      <c r="J1104" s="18"/>
      <c r="K1104" s="19"/>
      <c r="L1104" s="20"/>
    </row>
    <row r="1105" spans="1:12" s="17" customFormat="1" ht="14.5" x14ac:dyDescent="0.3">
      <c r="A1105" s="73" t="s">
        <v>207</v>
      </c>
      <c r="B1105" s="19"/>
      <c r="C1105" s="20"/>
      <c r="D1105" s="18"/>
      <c r="E1105" s="19"/>
      <c r="F1105" s="20"/>
      <c r="G1105" s="18"/>
      <c r="H1105" s="19"/>
      <c r="I1105" s="20"/>
      <c r="J1105" s="18"/>
      <c r="K1105" s="19"/>
      <c r="L1105" s="20"/>
    </row>
    <row r="1106" spans="1:12" s="17" customFormat="1" x14ac:dyDescent="0.3">
      <c r="A1106" s="68"/>
      <c r="B1106" s="19"/>
      <c r="C1106" s="20"/>
      <c r="D1106" s="21"/>
      <c r="E1106" s="19"/>
      <c r="F1106" s="20"/>
      <c r="G1106" s="24"/>
      <c r="H1106" s="22"/>
      <c r="I1106" s="20"/>
      <c r="J1106" s="21"/>
      <c r="K1106" s="19"/>
      <c r="L1106" s="23" t="s">
        <v>73</v>
      </c>
    </row>
    <row r="1107" spans="1:12" x14ac:dyDescent="0.3">
      <c r="B1107" s="246" t="s">
        <v>25</v>
      </c>
      <c r="C1107" s="246"/>
      <c r="D1107" s="246"/>
      <c r="E1107" s="246"/>
      <c r="F1107" s="246"/>
      <c r="G1107" s="21"/>
      <c r="H1107" s="246" t="s">
        <v>26</v>
      </c>
      <c r="I1107" s="246"/>
      <c r="J1107" s="246"/>
      <c r="K1107" s="246"/>
      <c r="L1107" s="246"/>
    </row>
    <row r="1108" spans="1:12" x14ac:dyDescent="0.3">
      <c r="B1108" s="247">
        <v>2022</v>
      </c>
      <c r="C1108" s="247"/>
      <c r="D1108" s="25"/>
      <c r="E1108" s="247">
        <v>2023</v>
      </c>
      <c r="F1108" s="247"/>
      <c r="G1108" s="25"/>
      <c r="H1108" s="247">
        <v>2022</v>
      </c>
      <c r="I1108" s="247"/>
      <c r="J1108" s="25"/>
      <c r="K1108" s="247">
        <v>2023</v>
      </c>
      <c r="L1108" s="247"/>
    </row>
    <row r="1109" spans="1:12" x14ac:dyDescent="0.3">
      <c r="A1109" s="76"/>
      <c r="B1109" s="26" t="s">
        <v>74</v>
      </c>
      <c r="C1109" s="27" t="s">
        <v>5</v>
      </c>
      <c r="D1109" s="28"/>
      <c r="E1109" s="26" t="s">
        <v>74</v>
      </c>
      <c r="F1109" s="27" t="s">
        <v>5</v>
      </c>
      <c r="G1109" s="28"/>
      <c r="H1109" s="26" t="s">
        <v>74</v>
      </c>
      <c r="I1109" s="27" t="s">
        <v>5</v>
      </c>
      <c r="J1109" s="28"/>
      <c r="K1109" s="26" t="s">
        <v>74</v>
      </c>
      <c r="L1109" s="27" t="s">
        <v>5</v>
      </c>
    </row>
    <row r="1110" spans="1:12" x14ac:dyDescent="0.3">
      <c r="B1110" s="244" t="s">
        <v>75</v>
      </c>
      <c r="C1110" s="244"/>
      <c r="D1110" s="244"/>
      <c r="E1110" s="244"/>
      <c r="F1110" s="244"/>
      <c r="G1110" s="244"/>
      <c r="H1110" s="244"/>
      <c r="I1110" s="244"/>
      <c r="J1110" s="244"/>
      <c r="K1110" s="244"/>
      <c r="L1110" s="244"/>
    </row>
    <row r="1111" spans="1:12" x14ac:dyDescent="0.3">
      <c r="A1111" s="66" t="s">
        <v>76</v>
      </c>
      <c r="B1111" s="19"/>
      <c r="C1111" s="20"/>
      <c r="D1111" s="56"/>
      <c r="E1111" s="19"/>
      <c r="F1111" s="20"/>
      <c r="G1111" s="56"/>
      <c r="H1111" s="19"/>
      <c r="I1111" s="20"/>
      <c r="J1111" s="56"/>
      <c r="K1111" s="19"/>
      <c r="L1111" s="20"/>
    </row>
    <row r="1112" spans="1:12" x14ac:dyDescent="0.3">
      <c r="A1112" s="67" t="s">
        <v>77</v>
      </c>
      <c r="B1112" s="19">
        <v>20.9</v>
      </c>
      <c r="C1112" s="20">
        <v>7236.3711075419424</v>
      </c>
      <c r="D1112" s="56"/>
      <c r="E1112" s="19">
        <v>20.9</v>
      </c>
      <c r="F1112" s="20">
        <v>5311.4963929357864</v>
      </c>
      <c r="G1112" s="56"/>
      <c r="H1112" s="19">
        <v>27.5</v>
      </c>
      <c r="I1112" s="20">
        <v>9826.4218193105553</v>
      </c>
      <c r="J1112" s="56"/>
      <c r="K1112" s="19">
        <v>27.5</v>
      </c>
      <c r="L1112" s="20">
        <v>7212.5936153739476</v>
      </c>
    </row>
    <row r="1113" spans="1:12" x14ac:dyDescent="0.3">
      <c r="A1113" s="67" t="s">
        <v>78</v>
      </c>
      <c r="B1113" s="19">
        <v>287.89999999999998</v>
      </c>
      <c r="C1113" s="20">
        <v>194167.15847572527</v>
      </c>
      <c r="D1113" s="56"/>
      <c r="E1113" s="19">
        <v>287.89999999999998</v>
      </c>
      <c r="F1113" s="20">
        <v>149897.04634325989</v>
      </c>
      <c r="G1113" s="56"/>
      <c r="H1113" s="19">
        <v>61.1</v>
      </c>
      <c r="I1113" s="20">
        <v>38163.414312467197</v>
      </c>
      <c r="J1113" s="56"/>
      <c r="K1113" s="19">
        <v>61.1</v>
      </c>
      <c r="L1113" s="20">
        <v>29462.15584922468</v>
      </c>
    </row>
    <row r="1114" spans="1:12" x14ac:dyDescent="0.3">
      <c r="A1114" s="67" t="s">
        <v>79</v>
      </c>
      <c r="B1114" s="59" t="s">
        <v>42</v>
      </c>
      <c r="C1114" s="60" t="s">
        <v>42</v>
      </c>
      <c r="D1114" s="56"/>
      <c r="E1114" s="59" t="s">
        <v>42</v>
      </c>
      <c r="F1114" s="60" t="s">
        <v>42</v>
      </c>
      <c r="G1114" s="56"/>
      <c r="H1114" s="59" t="s">
        <v>42</v>
      </c>
      <c r="I1114" s="60" t="s">
        <v>42</v>
      </c>
      <c r="J1114" s="56"/>
      <c r="K1114" s="59" t="s">
        <v>42</v>
      </c>
      <c r="L1114" s="60" t="s">
        <v>42</v>
      </c>
    </row>
    <row r="1115" spans="1:12" x14ac:dyDescent="0.3">
      <c r="A1115" s="67" t="s">
        <v>80</v>
      </c>
      <c r="B1115" s="19">
        <v>41.1</v>
      </c>
      <c r="C1115" s="20">
        <v>11714.442611136783</v>
      </c>
      <c r="D1115" s="56"/>
      <c r="E1115" s="19">
        <v>41.1</v>
      </c>
      <c r="F1115" s="20">
        <v>8410.9697947962104</v>
      </c>
      <c r="G1115" s="56"/>
      <c r="H1115" s="19">
        <v>21.7</v>
      </c>
      <c r="I1115" s="20">
        <v>6787.7044735324489</v>
      </c>
      <c r="J1115" s="56"/>
      <c r="K1115" s="19">
        <v>21.7</v>
      </c>
      <c r="L1115" s="20">
        <v>4873.5718119962985</v>
      </c>
    </row>
    <row r="1116" spans="1:12" x14ac:dyDescent="0.3">
      <c r="A1116" s="67" t="s">
        <v>81</v>
      </c>
      <c r="B1116" s="59" t="s">
        <v>42</v>
      </c>
      <c r="C1116" s="60" t="s">
        <v>42</v>
      </c>
      <c r="D1116" s="56"/>
      <c r="E1116" s="59" t="s">
        <v>42</v>
      </c>
      <c r="F1116" s="60" t="s">
        <v>42</v>
      </c>
      <c r="G1116" s="56"/>
      <c r="H1116" s="59" t="s">
        <v>42</v>
      </c>
      <c r="I1116" s="60" t="s">
        <v>42</v>
      </c>
      <c r="J1116" s="56"/>
      <c r="K1116" s="59" t="s">
        <v>42</v>
      </c>
      <c r="L1116" s="60" t="s">
        <v>42</v>
      </c>
    </row>
    <row r="1117" spans="1:12" x14ac:dyDescent="0.3">
      <c r="A1117" s="67" t="s">
        <v>82</v>
      </c>
      <c r="B1117" s="19" t="s">
        <v>42</v>
      </c>
      <c r="C1117" s="20" t="s">
        <v>42</v>
      </c>
      <c r="D1117" s="56"/>
      <c r="E1117" s="19" t="s">
        <v>42</v>
      </c>
      <c r="F1117" s="20" t="s">
        <v>42</v>
      </c>
      <c r="G1117" s="56"/>
      <c r="H1117" s="19">
        <v>1.1000000000000001</v>
      </c>
      <c r="I1117" s="20">
        <v>448.00058062335467</v>
      </c>
      <c r="J1117" s="56"/>
      <c r="K1117" s="19">
        <v>1.2</v>
      </c>
      <c r="L1117" s="20">
        <v>470.64497360758969</v>
      </c>
    </row>
    <row r="1118" spans="1:12" x14ac:dyDescent="0.3">
      <c r="A1118" s="67" t="s">
        <v>83</v>
      </c>
      <c r="B1118" s="59" t="s">
        <v>42</v>
      </c>
      <c r="C1118" s="60" t="s">
        <v>42</v>
      </c>
      <c r="D1118" s="56"/>
      <c r="E1118" s="59" t="s">
        <v>42</v>
      </c>
      <c r="F1118" s="60" t="s">
        <v>42</v>
      </c>
      <c r="G1118" s="56"/>
      <c r="H1118" s="59" t="s">
        <v>42</v>
      </c>
      <c r="I1118" s="60" t="s">
        <v>42</v>
      </c>
      <c r="J1118" s="56"/>
      <c r="K1118" s="59" t="s">
        <v>42</v>
      </c>
      <c r="L1118" s="60" t="s">
        <v>42</v>
      </c>
    </row>
    <row r="1119" spans="1:12" x14ac:dyDescent="0.3">
      <c r="A1119" s="67" t="s">
        <v>84</v>
      </c>
      <c r="B1119" s="19">
        <v>3.8</v>
      </c>
      <c r="C1119" s="20">
        <v>1419.1093842014709</v>
      </c>
      <c r="D1119" s="56"/>
      <c r="E1119" s="19">
        <v>3.8</v>
      </c>
      <c r="F1119" s="20">
        <v>1082.7804601457224</v>
      </c>
      <c r="G1119" s="56"/>
      <c r="H1119" s="19">
        <v>18.399999999999999</v>
      </c>
      <c r="I1119" s="20">
        <v>6921.5729856304115</v>
      </c>
      <c r="J1119" s="56"/>
      <c r="K1119" s="19">
        <v>18.399999999999999</v>
      </c>
      <c r="L1119" s="20">
        <v>5281.160188036004</v>
      </c>
    </row>
    <row r="1120" spans="1:12" x14ac:dyDescent="0.3">
      <c r="A1120" s="67" t="s">
        <v>85</v>
      </c>
      <c r="B1120" s="59" t="s">
        <v>42</v>
      </c>
      <c r="C1120" s="60" t="s">
        <v>42</v>
      </c>
      <c r="D1120" s="56"/>
      <c r="E1120" s="59" t="s">
        <v>42</v>
      </c>
      <c r="F1120" s="60" t="s">
        <v>42</v>
      </c>
      <c r="G1120" s="56"/>
      <c r="H1120" s="59" t="s">
        <v>42</v>
      </c>
      <c r="I1120" s="60" t="s">
        <v>42</v>
      </c>
      <c r="J1120" s="56"/>
      <c r="K1120" s="59" t="s">
        <v>42</v>
      </c>
      <c r="L1120" s="60" t="s">
        <v>42</v>
      </c>
    </row>
    <row r="1121" spans="1:12" x14ac:dyDescent="0.3">
      <c r="A1121" s="67" t="s">
        <v>86</v>
      </c>
      <c r="B1121" s="19">
        <v>140.89217400000001</v>
      </c>
      <c r="C1121" s="20">
        <v>4567.8837507007092</v>
      </c>
      <c r="D1121" s="56"/>
      <c r="E1121" s="19">
        <v>140.89217400000001</v>
      </c>
      <c r="F1121" s="20">
        <v>4161.3420968883447</v>
      </c>
      <c r="G1121" s="56"/>
      <c r="H1121" s="19">
        <v>44.915520999999998</v>
      </c>
      <c r="I1121" s="20">
        <v>1454.7808842467675</v>
      </c>
      <c r="J1121" s="56"/>
      <c r="K1121" s="19">
        <v>44.925756</v>
      </c>
      <c r="L1121" s="20">
        <v>1325.6073858444508</v>
      </c>
    </row>
    <row r="1122" spans="1:12" x14ac:dyDescent="0.3">
      <c r="A1122" s="66" t="s">
        <v>87</v>
      </c>
      <c r="B1122" s="19"/>
      <c r="C1122" s="20"/>
      <c r="D1122" s="56"/>
      <c r="E1122" s="19"/>
      <c r="F1122" s="20"/>
      <c r="G1122" s="56"/>
      <c r="H1122" s="19"/>
      <c r="I1122" s="20"/>
      <c r="J1122" s="56"/>
      <c r="K1122" s="19"/>
      <c r="L1122" s="20"/>
    </row>
    <row r="1123" spans="1:12" x14ac:dyDescent="0.3">
      <c r="A1123" s="67" t="s">
        <v>88</v>
      </c>
      <c r="B1123" s="59" t="s">
        <v>42</v>
      </c>
      <c r="C1123" s="60" t="s">
        <v>42</v>
      </c>
      <c r="D1123" s="56"/>
      <c r="E1123" s="59" t="s">
        <v>42</v>
      </c>
      <c r="F1123" s="60" t="s">
        <v>42</v>
      </c>
      <c r="G1123" s="56"/>
      <c r="H1123" s="59" t="s">
        <v>42</v>
      </c>
      <c r="I1123" s="60" t="s">
        <v>42</v>
      </c>
      <c r="J1123" s="56"/>
      <c r="K1123" s="59" t="s">
        <v>42</v>
      </c>
      <c r="L1123" s="60" t="s">
        <v>42</v>
      </c>
    </row>
    <row r="1124" spans="1:12" x14ac:dyDescent="0.3">
      <c r="A1124" s="67" t="s">
        <v>89</v>
      </c>
      <c r="B1124" s="59" t="s">
        <v>42</v>
      </c>
      <c r="C1124" s="60" t="s">
        <v>42</v>
      </c>
      <c r="D1124" s="56"/>
      <c r="E1124" s="59" t="s">
        <v>42</v>
      </c>
      <c r="F1124" s="60" t="s">
        <v>42</v>
      </c>
      <c r="G1124" s="56"/>
      <c r="H1124" s="59" t="s">
        <v>42</v>
      </c>
      <c r="I1124" s="60" t="s">
        <v>42</v>
      </c>
      <c r="J1124" s="56"/>
      <c r="K1124" s="59" t="s">
        <v>42</v>
      </c>
      <c r="L1124" s="60" t="s">
        <v>42</v>
      </c>
    </row>
    <row r="1125" spans="1:12" x14ac:dyDescent="0.3">
      <c r="A1125" s="67" t="s">
        <v>90</v>
      </c>
      <c r="B1125" s="59" t="s">
        <v>42</v>
      </c>
      <c r="C1125" s="60" t="s">
        <v>42</v>
      </c>
      <c r="D1125" s="56"/>
      <c r="E1125" s="59" t="s">
        <v>42</v>
      </c>
      <c r="F1125" s="60" t="s">
        <v>42</v>
      </c>
      <c r="G1125" s="56"/>
      <c r="H1125" s="59" t="s">
        <v>42</v>
      </c>
      <c r="I1125" s="60" t="s">
        <v>42</v>
      </c>
      <c r="J1125" s="56"/>
      <c r="K1125" s="59" t="s">
        <v>42</v>
      </c>
      <c r="L1125" s="60" t="s">
        <v>42</v>
      </c>
    </row>
    <row r="1126" spans="1:12" x14ac:dyDescent="0.3">
      <c r="A1126" s="67" t="s">
        <v>91</v>
      </c>
      <c r="B1126" s="59" t="s">
        <v>42</v>
      </c>
      <c r="C1126" s="60" t="s">
        <v>42</v>
      </c>
      <c r="D1126" s="56"/>
      <c r="E1126" s="59" t="s">
        <v>42</v>
      </c>
      <c r="F1126" s="60" t="s">
        <v>42</v>
      </c>
      <c r="G1126" s="56"/>
      <c r="H1126" s="59" t="s">
        <v>42</v>
      </c>
      <c r="I1126" s="60" t="s">
        <v>42</v>
      </c>
      <c r="J1126" s="56"/>
      <c r="K1126" s="59" t="s">
        <v>42</v>
      </c>
      <c r="L1126" s="60" t="s">
        <v>42</v>
      </c>
    </row>
    <row r="1127" spans="1:12" x14ac:dyDescent="0.3">
      <c r="A1127" s="67" t="s">
        <v>92</v>
      </c>
      <c r="B1127" s="59" t="s">
        <v>42</v>
      </c>
      <c r="C1127" s="60" t="s">
        <v>42</v>
      </c>
      <c r="D1127" s="56"/>
      <c r="E1127" s="59" t="s">
        <v>42</v>
      </c>
      <c r="F1127" s="60" t="s">
        <v>42</v>
      </c>
      <c r="G1127" s="56"/>
      <c r="H1127" s="59" t="s">
        <v>42</v>
      </c>
      <c r="I1127" s="60" t="s">
        <v>42</v>
      </c>
      <c r="J1127" s="56"/>
      <c r="K1127" s="59" t="s">
        <v>42</v>
      </c>
      <c r="L1127" s="60" t="s">
        <v>42</v>
      </c>
    </row>
    <row r="1128" spans="1:12" x14ac:dyDescent="0.3">
      <c r="A1128" s="67" t="s">
        <v>93</v>
      </c>
      <c r="B1128" s="59" t="s">
        <v>42</v>
      </c>
      <c r="C1128" s="60" t="s">
        <v>42</v>
      </c>
      <c r="D1128" s="56"/>
      <c r="E1128" s="59" t="s">
        <v>42</v>
      </c>
      <c r="F1128" s="60" t="s">
        <v>42</v>
      </c>
      <c r="G1128" s="56"/>
      <c r="H1128" s="59" t="s">
        <v>42</v>
      </c>
      <c r="I1128" s="60" t="s">
        <v>42</v>
      </c>
      <c r="J1128" s="56"/>
      <c r="K1128" s="59" t="s">
        <v>42</v>
      </c>
      <c r="L1128" s="60" t="s">
        <v>42</v>
      </c>
    </row>
    <row r="1129" spans="1:12" x14ac:dyDescent="0.3">
      <c r="A1129" s="67" t="s">
        <v>94</v>
      </c>
      <c r="B1129" s="59" t="s">
        <v>42</v>
      </c>
      <c r="C1129" s="60" t="s">
        <v>42</v>
      </c>
      <c r="D1129" s="56"/>
      <c r="E1129" s="59" t="s">
        <v>42</v>
      </c>
      <c r="F1129" s="60" t="s">
        <v>42</v>
      </c>
      <c r="G1129" s="56"/>
      <c r="H1129" s="59" t="s">
        <v>42</v>
      </c>
      <c r="I1129" s="60" t="s">
        <v>42</v>
      </c>
      <c r="J1129" s="56"/>
      <c r="K1129" s="59" t="s">
        <v>42</v>
      </c>
      <c r="L1129" s="60" t="s">
        <v>42</v>
      </c>
    </row>
    <row r="1130" spans="1:12" x14ac:dyDescent="0.3">
      <c r="A1130" s="66" t="s">
        <v>95</v>
      </c>
      <c r="B1130" s="19"/>
      <c r="C1130" s="20"/>
      <c r="D1130" s="56"/>
      <c r="E1130" s="19"/>
      <c r="F1130" s="20"/>
      <c r="G1130" s="56"/>
      <c r="H1130" s="19"/>
      <c r="I1130" s="20"/>
      <c r="J1130" s="56"/>
      <c r="K1130" s="19"/>
      <c r="L1130" s="20"/>
    </row>
    <row r="1131" spans="1:12" x14ac:dyDescent="0.3">
      <c r="A1131" s="67" t="s">
        <v>96</v>
      </c>
      <c r="B1131" s="19">
        <v>2</v>
      </c>
      <c r="C1131" s="20">
        <v>1130.5999999999999</v>
      </c>
      <c r="D1131" s="56"/>
      <c r="E1131" s="19">
        <v>2</v>
      </c>
      <c r="F1131" s="20">
        <v>1521.8</v>
      </c>
      <c r="G1131" s="56"/>
      <c r="H1131" s="19">
        <v>131.69999999999999</v>
      </c>
      <c r="I1131" s="20">
        <v>79477.53</v>
      </c>
      <c r="J1131" s="56"/>
      <c r="K1131" s="19">
        <v>131.69999999999999</v>
      </c>
      <c r="L1131" s="20">
        <v>108254.79000000001</v>
      </c>
    </row>
    <row r="1132" spans="1:12" x14ac:dyDescent="0.3">
      <c r="A1132" s="67" t="s">
        <v>97</v>
      </c>
      <c r="B1132" s="59" t="s">
        <v>42</v>
      </c>
      <c r="C1132" s="60" t="s">
        <v>42</v>
      </c>
      <c r="D1132" s="56"/>
      <c r="E1132" s="59" t="s">
        <v>42</v>
      </c>
      <c r="F1132" s="60" t="s">
        <v>42</v>
      </c>
      <c r="G1132" s="56"/>
      <c r="H1132" s="59" t="s">
        <v>42</v>
      </c>
      <c r="I1132" s="60" t="s">
        <v>42</v>
      </c>
      <c r="J1132" s="56"/>
      <c r="K1132" s="59" t="s">
        <v>42</v>
      </c>
      <c r="L1132" s="60" t="s">
        <v>42</v>
      </c>
    </row>
    <row r="1133" spans="1:12" x14ac:dyDescent="0.3">
      <c r="A1133" s="67" t="s">
        <v>98</v>
      </c>
      <c r="B1133" s="19">
        <v>1.5</v>
      </c>
      <c r="C1133" s="20">
        <v>2111.1999999999998</v>
      </c>
      <c r="D1133" s="56"/>
      <c r="E1133" s="19">
        <v>1.5</v>
      </c>
      <c r="F1133" s="20">
        <v>1770</v>
      </c>
      <c r="G1133" s="56"/>
      <c r="H1133" s="19">
        <v>11.4</v>
      </c>
      <c r="I1133" s="20">
        <v>16079.24</v>
      </c>
      <c r="J1133" s="56"/>
      <c r="K1133" s="19">
        <v>7.5</v>
      </c>
      <c r="L1133" s="20">
        <v>8953.9499999999989</v>
      </c>
    </row>
    <row r="1134" spans="1:12" x14ac:dyDescent="0.3">
      <c r="A1134" s="67" t="s">
        <v>99</v>
      </c>
      <c r="B1134" s="19">
        <v>0.3</v>
      </c>
      <c r="C1134" s="20">
        <v>229.8863936307109</v>
      </c>
      <c r="D1134" s="56"/>
      <c r="E1134" s="19">
        <v>0.3</v>
      </c>
      <c r="F1134" s="20">
        <v>231.03582559886445</v>
      </c>
      <c r="G1134" s="56"/>
      <c r="H1134" s="19">
        <v>1.9</v>
      </c>
      <c r="I1134" s="20">
        <v>1457.7958498624757</v>
      </c>
      <c r="J1134" s="56"/>
      <c r="K1134" s="19">
        <v>1.9</v>
      </c>
      <c r="L1134" s="20">
        <v>1465.0848291117882</v>
      </c>
    </row>
    <row r="1135" spans="1:12" x14ac:dyDescent="0.3">
      <c r="A1135" s="67" t="s">
        <v>100</v>
      </c>
      <c r="B1135" s="19">
        <v>153.4</v>
      </c>
      <c r="C1135" s="20">
        <v>21471.119999999999</v>
      </c>
      <c r="D1135" s="56"/>
      <c r="E1135" s="19">
        <v>153.4</v>
      </c>
      <c r="F1135" s="20">
        <v>25988.68</v>
      </c>
      <c r="G1135" s="56"/>
      <c r="H1135" s="19">
        <v>161</v>
      </c>
      <c r="I1135" s="20">
        <v>26536.159999999996</v>
      </c>
      <c r="J1135" s="56"/>
      <c r="K1135" s="19">
        <v>160.9</v>
      </c>
      <c r="L1135" s="20">
        <v>29697.629999999997</v>
      </c>
    </row>
    <row r="1136" spans="1:12" x14ac:dyDescent="0.3">
      <c r="A1136" s="67" t="s">
        <v>101</v>
      </c>
      <c r="B1136" s="59" t="s">
        <v>42</v>
      </c>
      <c r="C1136" s="60" t="s">
        <v>42</v>
      </c>
      <c r="D1136" s="56"/>
      <c r="E1136" s="59" t="s">
        <v>42</v>
      </c>
      <c r="F1136" s="60" t="s">
        <v>42</v>
      </c>
      <c r="G1136" s="56"/>
      <c r="H1136" s="59" t="s">
        <v>42</v>
      </c>
      <c r="I1136" s="60" t="s">
        <v>42</v>
      </c>
      <c r="J1136" s="56"/>
      <c r="K1136" s="59" t="s">
        <v>42</v>
      </c>
      <c r="L1136" s="60" t="s">
        <v>42</v>
      </c>
    </row>
    <row r="1137" spans="1:12" x14ac:dyDescent="0.3">
      <c r="A1137" s="67" t="s">
        <v>102</v>
      </c>
      <c r="B1137" s="19">
        <v>19.8</v>
      </c>
      <c r="C1137" s="20">
        <v>46710.369246629387</v>
      </c>
      <c r="D1137" s="56"/>
      <c r="E1137" s="19">
        <v>19.8</v>
      </c>
      <c r="F1137" s="20">
        <v>48532.073647247933</v>
      </c>
      <c r="G1137" s="56"/>
      <c r="H1137" s="19">
        <v>116.6</v>
      </c>
      <c r="I1137" s="20">
        <v>277045.26015111367</v>
      </c>
      <c r="J1137" s="56"/>
      <c r="K1137" s="19">
        <v>116.8</v>
      </c>
      <c r="L1137" s="20">
        <v>288343.76461998653</v>
      </c>
    </row>
    <row r="1138" spans="1:12" x14ac:dyDescent="0.3">
      <c r="A1138" s="67" t="s">
        <v>103</v>
      </c>
      <c r="B1138" s="59" t="s">
        <v>42</v>
      </c>
      <c r="C1138" s="60" t="s">
        <v>42</v>
      </c>
      <c r="D1138" s="56"/>
      <c r="E1138" s="59" t="s">
        <v>42</v>
      </c>
      <c r="F1138" s="60" t="s">
        <v>42</v>
      </c>
      <c r="G1138" s="56"/>
      <c r="H1138" s="59" t="s">
        <v>42</v>
      </c>
      <c r="I1138" s="60" t="s">
        <v>42</v>
      </c>
      <c r="J1138" s="56"/>
      <c r="K1138" s="59" t="s">
        <v>42</v>
      </c>
      <c r="L1138" s="60" t="s">
        <v>42</v>
      </c>
    </row>
    <row r="1139" spans="1:12" x14ac:dyDescent="0.3">
      <c r="A1139" s="67" t="s">
        <v>104</v>
      </c>
      <c r="B1139" s="19">
        <v>23.3</v>
      </c>
      <c r="C1139" s="20">
        <v>16819.163331313797</v>
      </c>
      <c r="D1139" s="56"/>
      <c r="E1139" s="19">
        <v>27.7</v>
      </c>
      <c r="F1139" s="20">
        <v>19735.375260162495</v>
      </c>
      <c r="G1139" s="56"/>
      <c r="H1139" s="19">
        <v>54.3</v>
      </c>
      <c r="I1139" s="20">
        <v>39108.064071381013</v>
      </c>
      <c r="J1139" s="56"/>
      <c r="K1139" s="19">
        <v>53</v>
      </c>
      <c r="L1139" s="20">
        <v>37675.542166445899</v>
      </c>
    </row>
    <row r="1140" spans="1:12" x14ac:dyDescent="0.3">
      <c r="A1140" s="67" t="s">
        <v>105</v>
      </c>
      <c r="B1140" s="19">
        <v>22.1</v>
      </c>
      <c r="C1140" s="20">
        <v>20134.601921736317</v>
      </c>
      <c r="D1140" s="56"/>
      <c r="E1140" s="19">
        <v>21.9</v>
      </c>
      <c r="F1140" s="20">
        <v>21827.912832674738</v>
      </c>
      <c r="G1140" s="56"/>
      <c r="H1140" s="19">
        <v>24.4</v>
      </c>
      <c r="I1140" s="20">
        <v>22059.806333110006</v>
      </c>
      <c r="J1140" s="56"/>
      <c r="K1140" s="19">
        <v>26</v>
      </c>
      <c r="L1140" s="20">
        <v>25715.948005695944</v>
      </c>
    </row>
    <row r="1141" spans="1:12" x14ac:dyDescent="0.3">
      <c r="A1141" s="67" t="s">
        <v>106</v>
      </c>
      <c r="B1141" s="19">
        <v>0.4</v>
      </c>
      <c r="C1141" s="20">
        <v>291.616804029869</v>
      </c>
      <c r="D1141" s="56"/>
      <c r="E1141" s="19">
        <v>0.4</v>
      </c>
      <c r="F1141" s="20">
        <v>358.68866895673887</v>
      </c>
      <c r="G1141" s="56"/>
      <c r="H1141" s="19">
        <v>37.9</v>
      </c>
      <c r="I1141" s="20">
        <v>27819.823614707191</v>
      </c>
      <c r="J1141" s="56"/>
      <c r="K1141" s="19">
        <v>37.9</v>
      </c>
      <c r="L1141" s="20">
        <v>34218.383046089846</v>
      </c>
    </row>
    <row r="1142" spans="1:12" x14ac:dyDescent="0.3">
      <c r="A1142" s="67" t="s">
        <v>107</v>
      </c>
      <c r="B1142" s="59" t="s">
        <v>42</v>
      </c>
      <c r="C1142" s="60" t="s">
        <v>42</v>
      </c>
      <c r="D1142" s="56"/>
      <c r="E1142" s="59" t="s">
        <v>42</v>
      </c>
      <c r="F1142" s="60" t="s">
        <v>42</v>
      </c>
      <c r="G1142" s="56"/>
      <c r="H1142" s="59" t="s">
        <v>42</v>
      </c>
      <c r="I1142" s="60" t="s">
        <v>42</v>
      </c>
      <c r="J1142" s="56"/>
      <c r="K1142" s="59" t="s">
        <v>42</v>
      </c>
      <c r="L1142" s="60" t="s">
        <v>42</v>
      </c>
    </row>
    <row r="1143" spans="1:12" x14ac:dyDescent="0.3">
      <c r="A1143" s="67" t="s">
        <v>108</v>
      </c>
      <c r="B1143" s="19">
        <v>20.9</v>
      </c>
      <c r="C1143" s="20">
        <v>48795.67</v>
      </c>
      <c r="D1143" s="56"/>
      <c r="E1143" s="19">
        <v>20.9</v>
      </c>
      <c r="F1143" s="20">
        <v>32313.27</v>
      </c>
      <c r="G1143" s="56"/>
      <c r="H1143" s="19">
        <v>23.7</v>
      </c>
      <c r="I1143" s="20">
        <v>7205.97</v>
      </c>
      <c r="J1143" s="56"/>
      <c r="K1143" s="19">
        <v>23.7</v>
      </c>
      <c r="L1143" s="20">
        <v>7763.93</v>
      </c>
    </row>
    <row r="1144" spans="1:12" x14ac:dyDescent="0.3">
      <c r="A1144" s="67" t="s">
        <v>109</v>
      </c>
      <c r="B1144" s="19">
        <v>8.6999999999999993</v>
      </c>
      <c r="C1144" s="20">
        <v>3027.1213782080263</v>
      </c>
      <c r="D1144" s="56"/>
      <c r="E1144" s="19">
        <v>8.6999999999999993</v>
      </c>
      <c r="F1144" s="20">
        <v>3405.5115504840292</v>
      </c>
      <c r="G1144" s="56"/>
      <c r="H1144" s="19">
        <v>3</v>
      </c>
      <c r="I1144" s="20">
        <v>1056.5564814302652</v>
      </c>
      <c r="J1144" s="56"/>
      <c r="K1144" s="19">
        <v>3</v>
      </c>
      <c r="L1144" s="20">
        <v>1188.6260416090483</v>
      </c>
    </row>
    <row r="1145" spans="1:12" x14ac:dyDescent="0.3">
      <c r="A1145" s="67" t="s">
        <v>110</v>
      </c>
      <c r="B1145" s="19">
        <v>0.4</v>
      </c>
      <c r="C1145" s="20">
        <v>866.27945058008947</v>
      </c>
      <c r="D1145" s="56"/>
      <c r="E1145" s="19">
        <v>0.4</v>
      </c>
      <c r="F1145" s="20">
        <v>1441.4890057652688</v>
      </c>
      <c r="G1145" s="56"/>
      <c r="H1145" s="19">
        <v>0.2</v>
      </c>
      <c r="I1145" s="20">
        <v>432.5200740963013</v>
      </c>
      <c r="J1145" s="56"/>
      <c r="K1145" s="19">
        <v>0.2</v>
      </c>
      <c r="L1145" s="20">
        <v>719.71340329624536</v>
      </c>
    </row>
    <row r="1146" spans="1:12" x14ac:dyDescent="0.3">
      <c r="A1146" s="67" t="s">
        <v>111</v>
      </c>
      <c r="B1146" s="19">
        <v>5.2</v>
      </c>
      <c r="C1146" s="20">
        <v>8674.9185492154284</v>
      </c>
      <c r="D1146" s="56"/>
      <c r="E1146" s="19">
        <v>5.2</v>
      </c>
      <c r="F1146" s="20">
        <v>7963.5752281797622</v>
      </c>
      <c r="G1146" s="56"/>
      <c r="H1146" s="19">
        <v>3</v>
      </c>
      <c r="I1146" s="20">
        <v>4990.0401477557389</v>
      </c>
      <c r="J1146" s="56"/>
      <c r="K1146" s="19">
        <v>3</v>
      </c>
      <c r="L1146" s="20">
        <v>4580.8568556397677</v>
      </c>
    </row>
    <row r="1147" spans="1:12" x14ac:dyDescent="0.3">
      <c r="A1147" s="67" t="s">
        <v>112</v>
      </c>
      <c r="B1147" s="19">
        <v>3.2</v>
      </c>
      <c r="C1147" s="20">
        <v>1128.1353587524845</v>
      </c>
      <c r="D1147" s="56"/>
      <c r="E1147" s="19">
        <v>3.2</v>
      </c>
      <c r="F1147" s="20">
        <v>1157.4668780800491</v>
      </c>
      <c r="G1147" s="56"/>
      <c r="H1147" s="19">
        <v>4.7</v>
      </c>
      <c r="I1147" s="20">
        <v>1669.3366936041414</v>
      </c>
      <c r="J1147" s="56"/>
      <c r="K1147" s="19">
        <v>4.5999999999999996</v>
      </c>
      <c r="L1147" s="20">
        <v>1676.2981827944905</v>
      </c>
    </row>
    <row r="1148" spans="1:12" x14ac:dyDescent="0.3">
      <c r="A1148" s="67" t="s">
        <v>113</v>
      </c>
      <c r="B1148" s="59" t="s">
        <v>42</v>
      </c>
      <c r="C1148" s="60" t="s">
        <v>42</v>
      </c>
      <c r="D1148" s="56"/>
      <c r="E1148" s="59" t="s">
        <v>42</v>
      </c>
      <c r="F1148" s="60" t="s">
        <v>42</v>
      </c>
      <c r="G1148" s="56"/>
      <c r="H1148" s="59" t="s">
        <v>42</v>
      </c>
      <c r="I1148" s="60" t="s">
        <v>42</v>
      </c>
      <c r="J1148" s="56"/>
      <c r="K1148" s="59" t="s">
        <v>42</v>
      </c>
      <c r="L1148" s="60" t="s">
        <v>42</v>
      </c>
    </row>
    <row r="1149" spans="1:12" x14ac:dyDescent="0.3">
      <c r="A1149" s="67" t="s">
        <v>114</v>
      </c>
      <c r="B1149" s="19">
        <v>4.2</v>
      </c>
      <c r="C1149" s="20">
        <v>2183.6772377287402</v>
      </c>
      <c r="D1149" s="56"/>
      <c r="E1149" s="19">
        <v>4.8</v>
      </c>
      <c r="F1149" s="20">
        <v>4282.5030170771643</v>
      </c>
      <c r="G1149" s="56"/>
      <c r="H1149" s="19">
        <v>0.2</v>
      </c>
      <c r="I1149" s="20">
        <v>103.98463036803525</v>
      </c>
      <c r="J1149" s="56"/>
      <c r="K1149" s="19">
        <v>0.7</v>
      </c>
      <c r="L1149" s="20">
        <v>624.53168999041975</v>
      </c>
    </row>
    <row r="1150" spans="1:12" x14ac:dyDescent="0.3">
      <c r="A1150" s="67" t="s">
        <v>115</v>
      </c>
      <c r="B1150" s="19" t="s">
        <v>42</v>
      </c>
      <c r="C1150" s="20" t="s">
        <v>42</v>
      </c>
      <c r="D1150" s="56"/>
      <c r="E1150" s="19" t="s">
        <v>42</v>
      </c>
      <c r="F1150" s="20" t="s">
        <v>42</v>
      </c>
      <c r="G1150" s="56"/>
      <c r="H1150" s="19">
        <v>0.4</v>
      </c>
      <c r="I1150" s="20">
        <v>382.01043465436851</v>
      </c>
      <c r="J1150" s="56"/>
      <c r="K1150" s="19">
        <v>0.4</v>
      </c>
      <c r="L1150" s="20">
        <v>440.45803115648692</v>
      </c>
    </row>
    <row r="1151" spans="1:12" x14ac:dyDescent="0.3">
      <c r="A1151" s="67" t="s">
        <v>116</v>
      </c>
      <c r="B1151" s="19" t="s">
        <v>42</v>
      </c>
      <c r="C1151" s="20" t="s">
        <v>42</v>
      </c>
      <c r="D1151" s="56"/>
      <c r="E1151" s="19">
        <v>0.2</v>
      </c>
      <c r="F1151" s="20">
        <v>137.47999999999999</v>
      </c>
      <c r="G1151" s="56"/>
      <c r="H1151" s="19">
        <v>4.5999999999999996</v>
      </c>
      <c r="I1151" s="20">
        <v>4643.43</v>
      </c>
      <c r="J1151" s="56"/>
      <c r="K1151" s="19">
        <v>4.5999999999999996</v>
      </c>
      <c r="L1151" s="20">
        <v>4706.79</v>
      </c>
    </row>
    <row r="1152" spans="1:12" x14ac:dyDescent="0.3">
      <c r="A1152" s="67" t="s">
        <v>117</v>
      </c>
      <c r="B1152" s="19">
        <v>12</v>
      </c>
      <c r="C1152" s="20">
        <v>63842.399999999994</v>
      </c>
      <c r="D1152" s="56"/>
      <c r="E1152" s="19">
        <v>12</v>
      </c>
      <c r="F1152" s="20">
        <v>63586.799999999996</v>
      </c>
      <c r="G1152" s="56"/>
      <c r="H1152" s="19">
        <v>2.7</v>
      </c>
      <c r="I1152" s="20">
        <v>6021.9400000000005</v>
      </c>
      <c r="J1152" s="56"/>
      <c r="K1152" s="19">
        <v>2.7</v>
      </c>
      <c r="L1152" s="20">
        <v>6600.88</v>
      </c>
    </row>
    <row r="1153" spans="1:12" x14ac:dyDescent="0.3">
      <c r="A1153" s="67" t="s">
        <v>118</v>
      </c>
      <c r="B1153" s="19">
        <v>6.9</v>
      </c>
      <c r="C1153" s="20">
        <v>3371.89</v>
      </c>
      <c r="D1153" s="56"/>
      <c r="E1153" s="19">
        <v>6.9</v>
      </c>
      <c r="F1153" s="20">
        <v>3603.87</v>
      </c>
      <c r="G1153" s="56"/>
      <c r="H1153" s="19">
        <v>22.3</v>
      </c>
      <c r="I1153" s="20">
        <v>11398.650000000001</v>
      </c>
      <c r="J1153" s="56"/>
      <c r="K1153" s="19">
        <v>22.3</v>
      </c>
      <c r="L1153" s="20">
        <v>12178.179999999998</v>
      </c>
    </row>
    <row r="1154" spans="1:12" x14ac:dyDescent="0.3">
      <c r="A1154" s="67" t="s">
        <v>119</v>
      </c>
      <c r="B1154" s="19">
        <v>9.6</v>
      </c>
      <c r="C1154" s="20">
        <v>14366.4</v>
      </c>
      <c r="D1154" s="56"/>
      <c r="E1154" s="19">
        <v>9.6</v>
      </c>
      <c r="F1154" s="20">
        <v>14337.6</v>
      </c>
      <c r="G1154" s="56"/>
      <c r="H1154" s="19">
        <v>24.1</v>
      </c>
      <c r="I1154" s="20">
        <v>36480.94</v>
      </c>
      <c r="J1154" s="56"/>
      <c r="K1154" s="19">
        <v>24.1</v>
      </c>
      <c r="L1154" s="20">
        <v>36352.19</v>
      </c>
    </row>
    <row r="1155" spans="1:12" x14ac:dyDescent="0.3">
      <c r="A1155" s="67" t="s">
        <v>120</v>
      </c>
      <c r="B1155" s="19">
        <v>2</v>
      </c>
      <c r="C1155" s="20">
        <v>1817.8</v>
      </c>
      <c r="D1155" s="56"/>
      <c r="E1155" s="19">
        <v>2</v>
      </c>
      <c r="F1155" s="20">
        <v>1719.4</v>
      </c>
      <c r="G1155" s="56"/>
      <c r="H1155" s="19">
        <v>35.1</v>
      </c>
      <c r="I1155" s="20">
        <v>33114.769999999997</v>
      </c>
      <c r="J1155" s="56"/>
      <c r="K1155" s="19">
        <v>35.1</v>
      </c>
      <c r="L1155" s="20">
        <v>31784.75</v>
      </c>
    </row>
    <row r="1156" spans="1:12" x14ac:dyDescent="0.3">
      <c r="A1156" s="67" t="s">
        <v>121</v>
      </c>
      <c r="B1156" s="59" t="s">
        <v>42</v>
      </c>
      <c r="C1156" s="60" t="s">
        <v>42</v>
      </c>
      <c r="D1156" s="56"/>
      <c r="E1156" s="59" t="s">
        <v>42</v>
      </c>
      <c r="F1156" s="60" t="s">
        <v>42</v>
      </c>
      <c r="G1156" s="56"/>
      <c r="H1156" s="59" t="s">
        <v>42</v>
      </c>
      <c r="I1156" s="60" t="s">
        <v>42</v>
      </c>
      <c r="J1156" s="56"/>
      <c r="K1156" s="59" t="s">
        <v>42</v>
      </c>
      <c r="L1156" s="60" t="s">
        <v>42</v>
      </c>
    </row>
    <row r="1157" spans="1:12" x14ac:dyDescent="0.3">
      <c r="A1157" s="67" t="s">
        <v>122</v>
      </c>
      <c r="B1157" s="19">
        <v>8.4</v>
      </c>
      <c r="C1157" s="20">
        <v>6154.9172808251114</v>
      </c>
      <c r="D1157" s="56"/>
      <c r="E1157" s="19">
        <v>8.4</v>
      </c>
      <c r="F1157" s="20">
        <v>6431.8885584622412</v>
      </c>
      <c r="G1157" s="56"/>
      <c r="H1157" s="19">
        <v>3.4</v>
      </c>
      <c r="I1157" s="20">
        <v>2453.3575049756409</v>
      </c>
      <c r="J1157" s="56"/>
      <c r="K1157" s="19">
        <v>3.6</v>
      </c>
      <c r="L1157" s="20">
        <v>2714.5679216818712</v>
      </c>
    </row>
    <row r="1158" spans="1:12" x14ac:dyDescent="0.3">
      <c r="A1158" s="67" t="s">
        <v>123</v>
      </c>
      <c r="B1158" s="19">
        <v>11.5</v>
      </c>
      <c r="C1158" s="20">
        <v>10255.700000000001</v>
      </c>
      <c r="D1158" s="56"/>
      <c r="E1158" s="19">
        <v>11.5</v>
      </c>
      <c r="F1158" s="20">
        <v>10922.7</v>
      </c>
      <c r="G1158" s="56"/>
      <c r="H1158" s="19">
        <v>15.6</v>
      </c>
      <c r="I1158" s="20">
        <v>19069.22</v>
      </c>
      <c r="J1158" s="56"/>
      <c r="K1158" s="19">
        <v>15.6</v>
      </c>
      <c r="L1158" s="20">
        <v>20165.309999999998</v>
      </c>
    </row>
    <row r="1159" spans="1:12" x14ac:dyDescent="0.3">
      <c r="A1159" s="67" t="s">
        <v>124</v>
      </c>
      <c r="B1159" s="19">
        <v>3.8</v>
      </c>
      <c r="C1159" s="20">
        <v>2804.7233719121286</v>
      </c>
      <c r="D1159" s="56"/>
      <c r="E1159" s="19">
        <v>3.8</v>
      </c>
      <c r="F1159" s="20">
        <v>2442.914056935464</v>
      </c>
      <c r="G1159" s="56"/>
      <c r="H1159" s="19">
        <v>0.5</v>
      </c>
      <c r="I1159" s="20">
        <v>375.76566760452346</v>
      </c>
      <c r="J1159" s="56"/>
      <c r="K1159" s="19">
        <v>0.5</v>
      </c>
      <c r="L1159" s="20">
        <v>327.29189648353986</v>
      </c>
    </row>
    <row r="1160" spans="1:12" x14ac:dyDescent="0.3">
      <c r="A1160" s="67" t="s">
        <v>125</v>
      </c>
      <c r="B1160" s="59" t="s">
        <v>42</v>
      </c>
      <c r="C1160" s="60" t="s">
        <v>42</v>
      </c>
      <c r="D1160" s="56"/>
      <c r="E1160" s="59" t="s">
        <v>42</v>
      </c>
      <c r="F1160" s="60" t="s">
        <v>42</v>
      </c>
      <c r="G1160" s="56"/>
      <c r="H1160" s="59" t="s">
        <v>42</v>
      </c>
      <c r="I1160" s="60" t="s">
        <v>42</v>
      </c>
      <c r="J1160" s="56"/>
      <c r="K1160" s="59" t="s">
        <v>42</v>
      </c>
      <c r="L1160" s="60" t="s">
        <v>42</v>
      </c>
    </row>
    <row r="1161" spans="1:12" x14ac:dyDescent="0.3">
      <c r="A1161" s="67" t="s">
        <v>126</v>
      </c>
      <c r="B1161" s="59" t="s">
        <v>42</v>
      </c>
      <c r="C1161" s="60" t="s">
        <v>42</v>
      </c>
      <c r="D1161" s="56"/>
      <c r="E1161" s="59" t="s">
        <v>42</v>
      </c>
      <c r="F1161" s="60" t="s">
        <v>42</v>
      </c>
      <c r="G1161" s="56"/>
      <c r="H1161" s="59" t="s">
        <v>42</v>
      </c>
      <c r="I1161" s="60" t="s">
        <v>42</v>
      </c>
      <c r="J1161" s="56"/>
      <c r="K1161" s="59" t="s">
        <v>42</v>
      </c>
      <c r="L1161" s="60" t="s">
        <v>42</v>
      </c>
    </row>
    <row r="1162" spans="1:12" x14ac:dyDescent="0.3">
      <c r="A1162" s="66" t="s">
        <v>127</v>
      </c>
      <c r="B1162" s="19"/>
      <c r="C1162" s="20"/>
      <c r="D1162" s="56"/>
      <c r="E1162" s="19"/>
      <c r="F1162" s="20"/>
      <c r="G1162" s="56"/>
      <c r="H1162" s="19"/>
      <c r="I1162" s="20"/>
      <c r="J1162" s="56"/>
      <c r="K1162" s="19"/>
      <c r="L1162" s="20"/>
    </row>
    <row r="1163" spans="1:12" x14ac:dyDescent="0.3">
      <c r="A1163" s="67" t="s">
        <v>128</v>
      </c>
      <c r="B1163" s="19" t="s">
        <v>42</v>
      </c>
      <c r="C1163" s="20" t="s">
        <v>42</v>
      </c>
      <c r="D1163" s="56"/>
      <c r="E1163" s="19" t="s">
        <v>42</v>
      </c>
      <c r="F1163" s="20" t="s">
        <v>42</v>
      </c>
      <c r="G1163" s="56"/>
      <c r="H1163" s="19" t="s">
        <v>42</v>
      </c>
      <c r="I1163" s="20" t="s">
        <v>42</v>
      </c>
      <c r="J1163" s="56"/>
      <c r="K1163" s="19" t="s">
        <v>42</v>
      </c>
      <c r="L1163" s="20" t="s">
        <v>42</v>
      </c>
    </row>
    <row r="1164" spans="1:12" x14ac:dyDescent="0.3">
      <c r="A1164" s="67" t="s">
        <v>129</v>
      </c>
      <c r="B1164" s="19" t="s">
        <v>42</v>
      </c>
      <c r="C1164" s="20" t="s">
        <v>42</v>
      </c>
      <c r="D1164" s="56"/>
      <c r="E1164" s="19" t="s">
        <v>42</v>
      </c>
      <c r="F1164" s="20" t="s">
        <v>42</v>
      </c>
      <c r="G1164" s="56"/>
      <c r="H1164" s="19" t="s">
        <v>42</v>
      </c>
      <c r="I1164" s="20" t="s">
        <v>42</v>
      </c>
      <c r="J1164" s="56"/>
      <c r="K1164" s="19" t="s">
        <v>42</v>
      </c>
      <c r="L1164" s="20" t="s">
        <v>42</v>
      </c>
    </row>
    <row r="1165" spans="1:12" x14ac:dyDescent="0.3">
      <c r="A1165" s="67" t="s">
        <v>130</v>
      </c>
      <c r="B1165" s="59" t="s">
        <v>42</v>
      </c>
      <c r="C1165" s="60" t="s">
        <v>42</v>
      </c>
      <c r="D1165" s="56"/>
      <c r="E1165" s="59" t="s">
        <v>42</v>
      </c>
      <c r="F1165" s="60" t="s">
        <v>42</v>
      </c>
      <c r="G1165" s="56"/>
      <c r="H1165" s="59" t="s">
        <v>42</v>
      </c>
      <c r="I1165" s="60" t="s">
        <v>42</v>
      </c>
      <c r="J1165" s="56"/>
      <c r="K1165" s="59" t="s">
        <v>42</v>
      </c>
      <c r="L1165" s="60" t="s">
        <v>42</v>
      </c>
    </row>
    <row r="1166" spans="1:12" x14ac:dyDescent="0.3">
      <c r="A1166" s="67" t="s">
        <v>131</v>
      </c>
      <c r="B1166" s="59" t="s">
        <v>42</v>
      </c>
      <c r="C1166" s="60" t="s">
        <v>42</v>
      </c>
      <c r="D1166" s="56"/>
      <c r="E1166" s="59" t="s">
        <v>42</v>
      </c>
      <c r="F1166" s="60" t="s">
        <v>42</v>
      </c>
      <c r="G1166" s="56"/>
      <c r="H1166" s="59" t="s">
        <v>42</v>
      </c>
      <c r="I1166" s="60" t="s">
        <v>42</v>
      </c>
      <c r="J1166" s="56"/>
      <c r="K1166" s="59" t="s">
        <v>42</v>
      </c>
      <c r="L1166" s="60" t="s">
        <v>42</v>
      </c>
    </row>
    <row r="1167" spans="1:12" x14ac:dyDescent="0.3">
      <c r="A1167" s="67" t="s">
        <v>132</v>
      </c>
      <c r="B1167" s="59" t="s">
        <v>42</v>
      </c>
      <c r="C1167" s="60" t="s">
        <v>42</v>
      </c>
      <c r="D1167" s="56"/>
      <c r="E1167" s="59" t="s">
        <v>42</v>
      </c>
      <c r="F1167" s="60" t="s">
        <v>42</v>
      </c>
      <c r="G1167" s="56"/>
      <c r="H1167" s="59" t="s">
        <v>42</v>
      </c>
      <c r="I1167" s="60" t="s">
        <v>42</v>
      </c>
      <c r="J1167" s="56"/>
      <c r="K1167" s="59" t="s">
        <v>42</v>
      </c>
      <c r="L1167" s="60" t="s">
        <v>42</v>
      </c>
    </row>
    <row r="1168" spans="1:12" x14ac:dyDescent="0.3">
      <c r="A1168" s="67" t="s">
        <v>133</v>
      </c>
      <c r="B1168" s="59" t="s">
        <v>42</v>
      </c>
      <c r="C1168" s="60" t="s">
        <v>42</v>
      </c>
      <c r="D1168" s="56"/>
      <c r="E1168" s="59" t="s">
        <v>42</v>
      </c>
      <c r="F1168" s="60" t="s">
        <v>42</v>
      </c>
      <c r="G1168" s="56"/>
      <c r="H1168" s="59" t="s">
        <v>42</v>
      </c>
      <c r="I1168" s="60" t="s">
        <v>42</v>
      </c>
      <c r="J1168" s="56"/>
      <c r="K1168" s="59" t="s">
        <v>42</v>
      </c>
      <c r="L1168" s="60" t="s">
        <v>42</v>
      </c>
    </row>
    <row r="1169" spans="1:12" x14ac:dyDescent="0.3">
      <c r="A1169" s="67" t="s">
        <v>134</v>
      </c>
      <c r="B1169" s="59" t="s">
        <v>42</v>
      </c>
      <c r="C1169" s="60" t="s">
        <v>42</v>
      </c>
      <c r="D1169" s="56"/>
      <c r="E1169" s="59" t="s">
        <v>42</v>
      </c>
      <c r="F1169" s="60" t="s">
        <v>42</v>
      </c>
      <c r="G1169" s="56"/>
      <c r="H1169" s="59" t="s">
        <v>42</v>
      </c>
      <c r="I1169" s="60" t="s">
        <v>42</v>
      </c>
      <c r="J1169" s="56"/>
      <c r="K1169" s="59" t="s">
        <v>42</v>
      </c>
      <c r="L1169" s="60" t="s">
        <v>42</v>
      </c>
    </row>
    <row r="1170" spans="1:12" x14ac:dyDescent="0.3">
      <c r="A1170" s="67" t="s">
        <v>135</v>
      </c>
      <c r="B1170" s="59" t="s">
        <v>42</v>
      </c>
      <c r="C1170" s="60" t="s">
        <v>42</v>
      </c>
      <c r="D1170" s="56"/>
      <c r="E1170" s="59" t="s">
        <v>42</v>
      </c>
      <c r="F1170" s="60" t="s">
        <v>42</v>
      </c>
      <c r="G1170" s="56"/>
      <c r="H1170" s="59" t="s">
        <v>42</v>
      </c>
      <c r="I1170" s="60" t="s">
        <v>42</v>
      </c>
      <c r="J1170" s="56"/>
      <c r="K1170" s="59" t="s">
        <v>42</v>
      </c>
      <c r="L1170" s="60" t="s">
        <v>42</v>
      </c>
    </row>
    <row r="1171" spans="1:12" x14ac:dyDescent="0.3">
      <c r="A1171" s="67" t="s">
        <v>136</v>
      </c>
      <c r="B1171" s="59" t="s">
        <v>42</v>
      </c>
      <c r="C1171" s="60" t="s">
        <v>42</v>
      </c>
      <c r="D1171" s="56"/>
      <c r="E1171" s="59" t="s">
        <v>42</v>
      </c>
      <c r="F1171" s="60" t="s">
        <v>42</v>
      </c>
      <c r="G1171" s="56"/>
      <c r="H1171" s="59" t="s">
        <v>42</v>
      </c>
      <c r="I1171" s="60" t="s">
        <v>42</v>
      </c>
      <c r="J1171" s="56"/>
      <c r="K1171" s="59" t="s">
        <v>42</v>
      </c>
      <c r="L1171" s="60" t="s">
        <v>42</v>
      </c>
    </row>
    <row r="1172" spans="1:12" x14ac:dyDescent="0.3">
      <c r="A1172" s="67" t="s">
        <v>137</v>
      </c>
      <c r="B1172" s="19">
        <v>0.1</v>
      </c>
      <c r="C1172" s="20">
        <v>41.07116162002675</v>
      </c>
      <c r="D1172" s="56"/>
      <c r="E1172" s="19">
        <v>0.1</v>
      </c>
      <c r="F1172" s="20">
        <v>40.578307680586427</v>
      </c>
      <c r="G1172" s="56"/>
      <c r="H1172" s="19">
        <v>0.1</v>
      </c>
      <c r="I1172" s="20">
        <v>41.270567416459123</v>
      </c>
      <c r="J1172" s="56"/>
      <c r="K1172" s="19">
        <v>0.1</v>
      </c>
      <c r="L1172" s="20">
        <v>40.775320607461616</v>
      </c>
    </row>
    <row r="1173" spans="1:12" x14ac:dyDescent="0.3">
      <c r="A1173" s="67" t="s">
        <v>138</v>
      </c>
      <c r="B1173" s="59" t="s">
        <v>42</v>
      </c>
      <c r="C1173" s="60" t="s">
        <v>42</v>
      </c>
      <c r="D1173" s="56"/>
      <c r="E1173" s="59" t="s">
        <v>42</v>
      </c>
      <c r="F1173" s="60" t="s">
        <v>42</v>
      </c>
      <c r="G1173" s="56"/>
      <c r="H1173" s="59" t="s">
        <v>42</v>
      </c>
      <c r="I1173" s="60" t="s">
        <v>42</v>
      </c>
      <c r="J1173" s="56"/>
      <c r="K1173" s="59" t="s">
        <v>42</v>
      </c>
      <c r="L1173" s="60" t="s">
        <v>42</v>
      </c>
    </row>
    <row r="1174" spans="1:12" x14ac:dyDescent="0.3">
      <c r="A1174" s="67" t="s">
        <v>139</v>
      </c>
      <c r="B1174" s="19" t="s">
        <v>42</v>
      </c>
      <c r="C1174" s="20" t="s">
        <v>42</v>
      </c>
      <c r="D1174" s="56"/>
      <c r="E1174" s="19" t="s">
        <v>42</v>
      </c>
      <c r="F1174" s="20" t="s">
        <v>42</v>
      </c>
      <c r="G1174" s="56"/>
      <c r="H1174" s="19">
        <v>0.1</v>
      </c>
      <c r="I1174" s="20">
        <v>51.097571840849369</v>
      </c>
      <c r="J1174" s="56"/>
      <c r="K1174" s="19">
        <v>0.1</v>
      </c>
      <c r="L1174" s="20">
        <v>39.140740030090612</v>
      </c>
    </row>
    <row r="1175" spans="1:12" x14ac:dyDescent="0.3">
      <c r="A1175" s="67" t="s">
        <v>140</v>
      </c>
      <c r="B1175" s="59" t="s">
        <v>42</v>
      </c>
      <c r="C1175" s="60" t="s">
        <v>42</v>
      </c>
      <c r="D1175" s="56"/>
      <c r="E1175" s="59" t="s">
        <v>42</v>
      </c>
      <c r="F1175" s="60" t="s">
        <v>42</v>
      </c>
      <c r="G1175" s="56"/>
      <c r="H1175" s="59" t="s">
        <v>42</v>
      </c>
      <c r="I1175" s="60" t="s">
        <v>42</v>
      </c>
      <c r="J1175" s="56"/>
      <c r="K1175" s="59" t="s">
        <v>42</v>
      </c>
      <c r="L1175" s="60" t="s">
        <v>42</v>
      </c>
    </row>
    <row r="1176" spans="1:12" x14ac:dyDescent="0.3">
      <c r="A1176" s="66" t="s">
        <v>141</v>
      </c>
      <c r="B1176" s="59" t="s">
        <v>42</v>
      </c>
      <c r="C1176" s="20">
        <v>20219.04</v>
      </c>
      <c r="D1176" s="56"/>
      <c r="E1176" s="59" t="s">
        <v>42</v>
      </c>
      <c r="F1176" s="20">
        <v>17533.259999999998</v>
      </c>
      <c r="G1176" s="56"/>
      <c r="H1176" s="59" t="s">
        <v>42</v>
      </c>
      <c r="I1176" s="20">
        <v>25273.8</v>
      </c>
      <c r="J1176" s="56"/>
      <c r="K1176" s="59" t="s">
        <v>42</v>
      </c>
      <c r="L1176" s="20">
        <v>22865.759999999998</v>
      </c>
    </row>
    <row r="1177" spans="1:12" x14ac:dyDescent="0.3">
      <c r="A1177" s="66" t="s">
        <v>142</v>
      </c>
      <c r="B1177" s="59" t="s">
        <v>42</v>
      </c>
      <c r="C1177" s="20">
        <v>787.81493745636931</v>
      </c>
      <c r="D1177" s="56"/>
      <c r="E1177" s="59" t="s">
        <v>42</v>
      </c>
      <c r="F1177" s="20">
        <v>801.62839003193699</v>
      </c>
      <c r="G1177" s="56"/>
      <c r="H1177" s="59" t="s">
        <v>42</v>
      </c>
      <c r="I1177" s="20">
        <v>4838.7191494559656</v>
      </c>
      <c r="J1177" s="56"/>
      <c r="K1177" s="59" t="s">
        <v>42</v>
      </c>
      <c r="L1177" s="20">
        <v>4797.3828427316112</v>
      </c>
    </row>
    <row r="1178" spans="1:12" x14ac:dyDescent="0.3">
      <c r="B1178" s="245" t="s">
        <v>143</v>
      </c>
      <c r="C1178" s="245"/>
      <c r="D1178" s="245"/>
      <c r="E1178" s="245"/>
      <c r="F1178" s="245"/>
      <c r="G1178" s="245"/>
      <c r="H1178" s="245"/>
      <c r="I1178" s="245"/>
      <c r="J1178" s="245"/>
      <c r="K1178" s="245"/>
      <c r="L1178" s="245"/>
    </row>
    <row r="1179" spans="1:12" x14ac:dyDescent="0.3">
      <c r="A1179" s="67" t="s">
        <v>144</v>
      </c>
      <c r="B1179" s="19">
        <v>0.68359041741728399</v>
      </c>
      <c r="C1179" s="20">
        <v>200.40325408322175</v>
      </c>
      <c r="D1179" s="56"/>
      <c r="E1179" s="19">
        <v>0.60901640288917913</v>
      </c>
      <c r="F1179" s="20">
        <v>193.04424234512436</v>
      </c>
      <c r="G1179" s="56"/>
      <c r="H1179" s="19">
        <v>8.5679319283553745</v>
      </c>
      <c r="I1179" s="20">
        <v>2402.8030743164695</v>
      </c>
      <c r="J1179" s="56"/>
      <c r="K1179" s="19">
        <v>7.6329943658443753</v>
      </c>
      <c r="L1179" s="20">
        <v>2269.7704539868578</v>
      </c>
    </row>
    <row r="1180" spans="1:12" x14ac:dyDescent="0.3">
      <c r="A1180" s="67" t="s">
        <v>145</v>
      </c>
      <c r="B1180" s="19">
        <v>12.3</v>
      </c>
      <c r="C1180" s="20">
        <v>7871.8769587765173</v>
      </c>
      <c r="D1180" s="56"/>
      <c r="E1180" s="19">
        <v>11.3</v>
      </c>
      <c r="F1180" s="20">
        <v>7716.4233885905978</v>
      </c>
      <c r="G1180" s="56"/>
      <c r="H1180" s="19">
        <v>5.5</v>
      </c>
      <c r="I1180" s="20">
        <v>3530.0073397559636</v>
      </c>
      <c r="J1180" s="56"/>
      <c r="K1180" s="19">
        <v>5.0999999999999996</v>
      </c>
      <c r="L1180" s="20">
        <v>3492.5892619545507</v>
      </c>
    </row>
    <row r="1181" spans="1:12" x14ac:dyDescent="0.3">
      <c r="A1181" s="67" t="s">
        <v>146</v>
      </c>
      <c r="B1181" s="59" t="s">
        <v>42</v>
      </c>
      <c r="C1181" s="60" t="s">
        <v>42</v>
      </c>
      <c r="D1181" s="56"/>
      <c r="E1181" s="59" t="s">
        <v>42</v>
      </c>
      <c r="F1181" s="60" t="s">
        <v>42</v>
      </c>
      <c r="G1181" s="56"/>
      <c r="H1181" s="59" t="s">
        <v>42</v>
      </c>
      <c r="I1181" s="60" t="s">
        <v>42</v>
      </c>
      <c r="J1181" s="56"/>
      <c r="K1181" s="59" t="s">
        <v>42</v>
      </c>
      <c r="L1181" s="60" t="s">
        <v>42</v>
      </c>
    </row>
    <row r="1182" spans="1:12" x14ac:dyDescent="0.3">
      <c r="A1182" s="67" t="s">
        <v>147</v>
      </c>
      <c r="B1182" s="19">
        <v>3</v>
      </c>
      <c r="C1182" s="20">
        <v>2077.4499999999998</v>
      </c>
      <c r="D1182" s="56"/>
      <c r="E1182" s="19">
        <v>3.1</v>
      </c>
      <c r="F1182" s="20">
        <v>2696.6200000000003</v>
      </c>
      <c r="G1182" s="56"/>
      <c r="H1182" s="19">
        <v>12.3</v>
      </c>
      <c r="I1182" s="20">
        <v>19823.09</v>
      </c>
      <c r="J1182" s="56"/>
      <c r="K1182" s="19">
        <v>12.2</v>
      </c>
      <c r="L1182" s="20">
        <v>21248.079999999998</v>
      </c>
    </row>
    <row r="1183" spans="1:12" x14ac:dyDescent="0.3">
      <c r="A1183" s="67" t="s">
        <v>148</v>
      </c>
      <c r="B1183" s="19">
        <v>69.099999999999994</v>
      </c>
      <c r="C1183" s="20">
        <v>25126.367274957061</v>
      </c>
      <c r="D1183" s="56"/>
      <c r="E1183" s="19">
        <v>75.7</v>
      </c>
      <c r="F1183" s="20">
        <v>33967.430497096728</v>
      </c>
      <c r="G1183" s="56"/>
      <c r="H1183" s="19">
        <v>470.9</v>
      </c>
      <c r="I1183" s="20">
        <v>172942.26024843025</v>
      </c>
      <c r="J1183" s="56"/>
      <c r="K1183" s="19">
        <v>425.6</v>
      </c>
      <c r="L1183" s="20">
        <v>192880.89793327072</v>
      </c>
    </row>
    <row r="1184" spans="1:12" x14ac:dyDescent="0.3">
      <c r="A1184" s="67" t="s">
        <v>149</v>
      </c>
      <c r="B1184" s="19">
        <v>9.8000000000000007</v>
      </c>
      <c r="C1184" s="20">
        <v>3333.2769188813377</v>
      </c>
      <c r="D1184" s="56"/>
      <c r="E1184" s="19">
        <v>6.4</v>
      </c>
      <c r="F1184" s="20">
        <v>2503.3589921394537</v>
      </c>
      <c r="G1184" s="56"/>
      <c r="H1184" s="19">
        <v>61.1</v>
      </c>
      <c r="I1184" s="20">
        <v>20831.972320184115</v>
      </c>
      <c r="J1184" s="56"/>
      <c r="K1184" s="19">
        <v>53.2</v>
      </c>
      <c r="L1184" s="20">
        <v>20859.248225022329</v>
      </c>
    </row>
    <row r="1185" spans="1:12" x14ac:dyDescent="0.3">
      <c r="A1185" s="67" t="s">
        <v>150</v>
      </c>
      <c r="B1185" s="19">
        <v>19.3</v>
      </c>
      <c r="C1185" s="20">
        <v>5872.2851201602725</v>
      </c>
      <c r="D1185" s="56"/>
      <c r="E1185" s="19">
        <v>19.3</v>
      </c>
      <c r="F1185" s="20">
        <v>5954.4971118425174</v>
      </c>
      <c r="G1185" s="56"/>
      <c r="H1185" s="19">
        <v>450.7</v>
      </c>
      <c r="I1185" s="20">
        <v>139423.33870349842</v>
      </c>
      <c r="J1185" s="56"/>
      <c r="K1185" s="19">
        <v>439.1</v>
      </c>
      <c r="L1185" s="20">
        <v>137736.58543832271</v>
      </c>
    </row>
    <row r="1186" spans="1:12" x14ac:dyDescent="0.3">
      <c r="A1186" s="67" t="s">
        <v>151</v>
      </c>
      <c r="B1186" s="19">
        <v>1</v>
      </c>
      <c r="C1186" s="20">
        <v>1367.3182054159147</v>
      </c>
      <c r="D1186" s="56"/>
      <c r="E1186" s="19">
        <v>1.2</v>
      </c>
      <c r="F1186" s="20">
        <v>2077.2298176678578</v>
      </c>
      <c r="G1186" s="56"/>
      <c r="H1186" s="19">
        <v>22.7</v>
      </c>
      <c r="I1186" s="20">
        <v>29817.041398137186</v>
      </c>
      <c r="J1186" s="56"/>
      <c r="K1186" s="19">
        <v>21.4</v>
      </c>
      <c r="L1186" s="20">
        <v>35586.573232374096</v>
      </c>
    </row>
    <row r="1187" spans="1:12" x14ac:dyDescent="0.3">
      <c r="A1187" s="67" t="s">
        <v>152</v>
      </c>
      <c r="B1187" s="59" t="s">
        <v>42</v>
      </c>
      <c r="C1187" s="60" t="s">
        <v>42</v>
      </c>
      <c r="D1187" s="56"/>
      <c r="E1187" s="59" t="s">
        <v>42</v>
      </c>
      <c r="F1187" s="60" t="s">
        <v>42</v>
      </c>
      <c r="G1187" s="56"/>
      <c r="H1187" s="59" t="s">
        <v>42</v>
      </c>
      <c r="I1187" s="60" t="s">
        <v>42</v>
      </c>
      <c r="J1187" s="56"/>
      <c r="K1187" s="59" t="s">
        <v>42</v>
      </c>
      <c r="L1187" s="60" t="s">
        <v>42</v>
      </c>
    </row>
    <row r="1188" spans="1:12" x14ac:dyDescent="0.3">
      <c r="A1188" s="67" t="s">
        <v>153</v>
      </c>
      <c r="B1188" s="59" t="s">
        <v>42</v>
      </c>
      <c r="C1188" s="60" t="s">
        <v>42</v>
      </c>
      <c r="D1188" s="56"/>
      <c r="E1188" s="59" t="s">
        <v>42</v>
      </c>
      <c r="F1188" s="60" t="s">
        <v>42</v>
      </c>
      <c r="G1188" s="56"/>
      <c r="H1188" s="59" t="s">
        <v>42</v>
      </c>
      <c r="I1188" s="60" t="s">
        <v>42</v>
      </c>
      <c r="J1188" s="56"/>
      <c r="K1188" s="59" t="s">
        <v>42</v>
      </c>
      <c r="L1188" s="60" t="s">
        <v>42</v>
      </c>
    </row>
    <row r="1189" spans="1:12" x14ac:dyDescent="0.3">
      <c r="A1189" s="67" t="s">
        <v>154</v>
      </c>
      <c r="B1189" s="59" t="s">
        <v>42</v>
      </c>
      <c r="C1189" s="60" t="s">
        <v>42</v>
      </c>
      <c r="D1189" s="56"/>
      <c r="E1189" s="59" t="s">
        <v>42</v>
      </c>
      <c r="F1189" s="60" t="s">
        <v>42</v>
      </c>
      <c r="G1189" s="56"/>
      <c r="H1189" s="59" t="s">
        <v>42</v>
      </c>
      <c r="I1189" s="60" t="s">
        <v>42</v>
      </c>
      <c r="J1189" s="56"/>
      <c r="K1189" s="59" t="s">
        <v>42</v>
      </c>
      <c r="L1189" s="60" t="s">
        <v>42</v>
      </c>
    </row>
    <row r="1190" spans="1:12" x14ac:dyDescent="0.3">
      <c r="A1190" s="67" t="s">
        <v>155</v>
      </c>
      <c r="B1190" s="19">
        <v>9.3000000000000007</v>
      </c>
      <c r="C1190" s="20">
        <v>4510.9079097005433</v>
      </c>
      <c r="D1190" s="56"/>
      <c r="E1190" s="19">
        <v>9.3000000000000007</v>
      </c>
      <c r="F1190" s="20">
        <v>4619.1696995333568</v>
      </c>
      <c r="G1190" s="56"/>
      <c r="H1190" s="19">
        <v>9.8000000000000007</v>
      </c>
      <c r="I1190" s="20">
        <v>4800.9284790941883</v>
      </c>
      <c r="J1190" s="56"/>
      <c r="K1190" s="19">
        <v>9.8000000000000007</v>
      </c>
      <c r="L1190" s="20">
        <v>4916.1507625924496</v>
      </c>
    </row>
    <row r="1191" spans="1:12" x14ac:dyDescent="0.3">
      <c r="A1191" s="67" t="s">
        <v>156</v>
      </c>
      <c r="B1191" s="19">
        <v>6.8</v>
      </c>
      <c r="C1191" s="20">
        <v>7287.0598655733693</v>
      </c>
      <c r="D1191" s="56"/>
      <c r="E1191" s="19">
        <v>6.8</v>
      </c>
      <c r="F1191" s="20">
        <v>10967.025097687922</v>
      </c>
      <c r="G1191" s="56"/>
      <c r="H1191" s="19">
        <v>4.7</v>
      </c>
      <c r="I1191" s="20">
        <v>4761.7372760915086</v>
      </c>
      <c r="J1191" s="56"/>
      <c r="K1191" s="19">
        <v>4.5999999999999996</v>
      </c>
      <c r="L1191" s="20">
        <v>7013.9376941237269</v>
      </c>
    </row>
    <row r="1192" spans="1:12" x14ac:dyDescent="0.3">
      <c r="A1192" s="67" t="s">
        <v>157</v>
      </c>
      <c r="B1192" s="19">
        <v>33.6</v>
      </c>
      <c r="C1192" s="20">
        <v>15731.428455024356</v>
      </c>
      <c r="D1192" s="56"/>
      <c r="E1192" s="19">
        <v>33.6</v>
      </c>
      <c r="F1192" s="20">
        <v>20026.108423246005</v>
      </c>
      <c r="G1192" s="56"/>
      <c r="H1192" s="19">
        <v>51.2</v>
      </c>
      <c r="I1192" s="20">
        <v>23193.821587694529</v>
      </c>
      <c r="J1192" s="56"/>
      <c r="K1192" s="19">
        <v>51.2</v>
      </c>
      <c r="L1192" s="20">
        <v>29525.734881135133</v>
      </c>
    </row>
    <row r="1193" spans="1:12" x14ac:dyDescent="0.3">
      <c r="A1193" s="67" t="s">
        <v>158</v>
      </c>
      <c r="B1193" s="19">
        <v>24.1</v>
      </c>
      <c r="C1193" s="20">
        <v>19473.582172765473</v>
      </c>
      <c r="D1193" s="56"/>
      <c r="E1193" s="19">
        <v>24.1</v>
      </c>
      <c r="F1193" s="20">
        <v>20466.734863576508</v>
      </c>
      <c r="G1193" s="56"/>
      <c r="H1193" s="19">
        <v>29.8</v>
      </c>
      <c r="I1193" s="20">
        <v>23597.468663957963</v>
      </c>
      <c r="J1193" s="56"/>
      <c r="K1193" s="19">
        <v>29.8</v>
      </c>
      <c r="L1193" s="20">
        <v>24800.939565819819</v>
      </c>
    </row>
    <row r="1194" spans="1:12" x14ac:dyDescent="0.3">
      <c r="A1194" s="67" t="s">
        <v>159</v>
      </c>
      <c r="B1194" s="19">
        <v>43.3</v>
      </c>
      <c r="C1194" s="20">
        <v>25758.237217845548</v>
      </c>
      <c r="D1194" s="56"/>
      <c r="E1194" s="19">
        <v>43.3</v>
      </c>
      <c r="F1194" s="20">
        <v>34284.213736952421</v>
      </c>
      <c r="G1194" s="56"/>
      <c r="H1194" s="19">
        <v>11.4</v>
      </c>
      <c r="I1194" s="20">
        <v>6796.0156870757837</v>
      </c>
      <c r="J1194" s="56"/>
      <c r="K1194" s="19">
        <v>11.4</v>
      </c>
      <c r="L1194" s="20">
        <v>9045.4968794978668</v>
      </c>
    </row>
    <row r="1195" spans="1:12" x14ac:dyDescent="0.3">
      <c r="A1195" s="67" t="s">
        <v>160</v>
      </c>
      <c r="B1195" s="19">
        <v>0.4</v>
      </c>
      <c r="C1195" s="20">
        <v>485.64521116397572</v>
      </c>
      <c r="D1195" s="56"/>
      <c r="E1195" s="19">
        <v>0.4</v>
      </c>
      <c r="F1195" s="20">
        <v>652.70716380438341</v>
      </c>
      <c r="G1195" s="56"/>
      <c r="H1195" s="19">
        <v>2.2999999999999998</v>
      </c>
      <c r="I1195" s="20">
        <v>2668.774507198139</v>
      </c>
      <c r="J1195" s="56"/>
      <c r="K1195" s="19">
        <v>2.2999999999999998</v>
      </c>
      <c r="L1195" s="20">
        <v>3586.832937674299</v>
      </c>
    </row>
    <row r="1196" spans="1:12" x14ac:dyDescent="0.3">
      <c r="A1196" s="67" t="s">
        <v>161</v>
      </c>
      <c r="B1196" s="19">
        <v>9.1</v>
      </c>
      <c r="C1196" s="20">
        <v>5124.6501999767233</v>
      </c>
      <c r="D1196" s="56"/>
      <c r="E1196" s="19">
        <v>9.1</v>
      </c>
      <c r="F1196" s="20">
        <v>5529.4975657748846</v>
      </c>
      <c r="G1196" s="56"/>
      <c r="H1196" s="19">
        <v>2.2000000000000002</v>
      </c>
      <c r="I1196" s="20">
        <v>1223.9100919765306</v>
      </c>
      <c r="J1196" s="56"/>
      <c r="K1196" s="19">
        <v>2.2000000000000002</v>
      </c>
      <c r="L1196" s="20">
        <v>1320.5989892426765</v>
      </c>
    </row>
    <row r="1197" spans="1:12" x14ac:dyDescent="0.3">
      <c r="A1197" s="67" t="s">
        <v>162</v>
      </c>
      <c r="B1197" s="59" t="s">
        <v>42</v>
      </c>
      <c r="C1197" s="60" t="s">
        <v>42</v>
      </c>
      <c r="D1197" s="56"/>
      <c r="E1197" s="59" t="s">
        <v>42</v>
      </c>
      <c r="F1197" s="60" t="s">
        <v>42</v>
      </c>
      <c r="G1197" s="56"/>
      <c r="H1197" s="59" t="s">
        <v>42</v>
      </c>
      <c r="I1197" s="60" t="s">
        <v>42</v>
      </c>
      <c r="J1197" s="56"/>
      <c r="K1197" s="59" t="s">
        <v>42</v>
      </c>
      <c r="L1197" s="60" t="s">
        <v>42</v>
      </c>
    </row>
    <row r="1198" spans="1:12" x14ac:dyDescent="0.3">
      <c r="A1198" s="67" t="s">
        <v>163</v>
      </c>
      <c r="B1198" s="59" t="s">
        <v>42</v>
      </c>
      <c r="C1198" s="60" t="s">
        <v>42</v>
      </c>
      <c r="D1198" s="56"/>
      <c r="E1198" s="59" t="s">
        <v>42</v>
      </c>
      <c r="F1198" s="60" t="s">
        <v>42</v>
      </c>
      <c r="G1198" s="56"/>
      <c r="H1198" s="59" t="s">
        <v>42</v>
      </c>
      <c r="I1198" s="60" t="s">
        <v>42</v>
      </c>
      <c r="J1198" s="56"/>
      <c r="K1198" s="59" t="s">
        <v>42</v>
      </c>
      <c r="L1198" s="60" t="s">
        <v>42</v>
      </c>
    </row>
    <row r="1199" spans="1:12" x14ac:dyDescent="0.3">
      <c r="A1199" s="67" t="s">
        <v>164</v>
      </c>
      <c r="B1199" s="59" t="s">
        <v>42</v>
      </c>
      <c r="C1199" s="60" t="s">
        <v>42</v>
      </c>
      <c r="D1199" s="56"/>
      <c r="E1199" s="59" t="s">
        <v>42</v>
      </c>
      <c r="F1199" s="60" t="s">
        <v>42</v>
      </c>
      <c r="G1199" s="56"/>
      <c r="H1199" s="59" t="s">
        <v>42</v>
      </c>
      <c r="I1199" s="60" t="s">
        <v>42</v>
      </c>
      <c r="J1199" s="56"/>
      <c r="K1199" s="59" t="s">
        <v>42</v>
      </c>
      <c r="L1199" s="60" t="s">
        <v>42</v>
      </c>
    </row>
    <row r="1200" spans="1:12" x14ac:dyDescent="0.3">
      <c r="A1200" s="67" t="s">
        <v>165</v>
      </c>
      <c r="B1200" s="59" t="s">
        <v>42</v>
      </c>
      <c r="C1200" s="60" t="s">
        <v>42</v>
      </c>
      <c r="D1200" s="56"/>
      <c r="E1200" s="59" t="s">
        <v>42</v>
      </c>
      <c r="F1200" s="60" t="s">
        <v>42</v>
      </c>
      <c r="G1200" s="56"/>
      <c r="H1200" s="59" t="s">
        <v>42</v>
      </c>
      <c r="I1200" s="60" t="s">
        <v>42</v>
      </c>
      <c r="J1200" s="56"/>
      <c r="K1200" s="59" t="s">
        <v>42</v>
      </c>
      <c r="L1200" s="60" t="s">
        <v>42</v>
      </c>
    </row>
    <row r="1201" spans="1:12" x14ac:dyDescent="0.3">
      <c r="A1201" s="67" t="s">
        <v>166</v>
      </c>
      <c r="B1201" s="19">
        <v>0.4</v>
      </c>
      <c r="C1201" s="20">
        <v>437.50116511675714</v>
      </c>
      <c r="D1201" s="56"/>
      <c r="E1201" s="19">
        <v>0.4</v>
      </c>
      <c r="F1201" s="20">
        <v>426.5636359888382</v>
      </c>
      <c r="G1201" s="56"/>
      <c r="H1201" s="19">
        <v>1</v>
      </c>
      <c r="I1201" s="20">
        <v>1087.9881312721157</v>
      </c>
      <c r="J1201" s="56"/>
      <c r="K1201" s="19">
        <v>1</v>
      </c>
      <c r="L1201" s="20">
        <v>1060.7884279903128</v>
      </c>
    </row>
    <row r="1202" spans="1:12" x14ac:dyDescent="0.3">
      <c r="A1202" s="67" t="s">
        <v>167</v>
      </c>
      <c r="B1202" s="19">
        <v>0.1</v>
      </c>
      <c r="C1202" s="20">
        <v>202.20510306681288</v>
      </c>
      <c r="D1202" s="56"/>
      <c r="E1202" s="19">
        <v>0.1</v>
      </c>
      <c r="F1202" s="20">
        <v>206.85582043734956</v>
      </c>
      <c r="G1202" s="56"/>
      <c r="H1202" s="19">
        <v>0.7</v>
      </c>
      <c r="I1202" s="20">
        <v>1415.7074827987806</v>
      </c>
      <c r="J1202" s="56"/>
      <c r="K1202" s="19">
        <v>0.7</v>
      </c>
      <c r="L1202" s="20">
        <v>1448.2687549031525</v>
      </c>
    </row>
    <row r="1203" spans="1:12" x14ac:dyDescent="0.3">
      <c r="A1203" s="67" t="s">
        <v>168</v>
      </c>
      <c r="B1203" s="19" t="s">
        <v>42</v>
      </c>
      <c r="C1203" s="20" t="s">
        <v>42</v>
      </c>
      <c r="D1203" s="56"/>
      <c r="E1203" s="19" t="s">
        <v>42</v>
      </c>
      <c r="F1203" s="20" t="s">
        <v>42</v>
      </c>
      <c r="G1203" s="56"/>
      <c r="H1203" s="19" t="s">
        <v>42</v>
      </c>
      <c r="I1203" s="20" t="s">
        <v>42</v>
      </c>
      <c r="J1203" s="56"/>
      <c r="K1203" s="19" t="s">
        <v>42</v>
      </c>
      <c r="L1203" s="20" t="s">
        <v>42</v>
      </c>
    </row>
    <row r="1204" spans="1:12" x14ac:dyDescent="0.3">
      <c r="A1204" s="67" t="s">
        <v>169</v>
      </c>
      <c r="B1204" s="59" t="s">
        <v>42</v>
      </c>
      <c r="C1204" s="60" t="s">
        <v>42</v>
      </c>
      <c r="D1204" s="56"/>
      <c r="E1204" s="59" t="s">
        <v>42</v>
      </c>
      <c r="F1204" s="60" t="s">
        <v>42</v>
      </c>
      <c r="G1204" s="56"/>
      <c r="H1204" s="59" t="s">
        <v>42</v>
      </c>
      <c r="I1204" s="60" t="s">
        <v>42</v>
      </c>
      <c r="J1204" s="56"/>
      <c r="K1204" s="59" t="s">
        <v>42</v>
      </c>
      <c r="L1204" s="60" t="s">
        <v>42</v>
      </c>
    </row>
    <row r="1205" spans="1:12" x14ac:dyDescent="0.3">
      <c r="A1205" s="67" t="s">
        <v>170</v>
      </c>
      <c r="B1205" s="19">
        <v>7.9</v>
      </c>
      <c r="C1205" s="20">
        <v>6866.2736450139228</v>
      </c>
      <c r="D1205" s="56"/>
      <c r="E1205" s="19">
        <v>7.9</v>
      </c>
      <c r="F1205" s="20">
        <v>6262.0415642526978</v>
      </c>
      <c r="G1205" s="56"/>
      <c r="H1205" s="19">
        <v>37.799999999999997</v>
      </c>
      <c r="I1205" s="20">
        <v>32961.684328131698</v>
      </c>
      <c r="J1205" s="56"/>
      <c r="K1205" s="19">
        <v>27.6</v>
      </c>
      <c r="L1205" s="20">
        <v>21949.342554504459</v>
      </c>
    </row>
    <row r="1206" spans="1:12" x14ac:dyDescent="0.3">
      <c r="A1206" s="67" t="s">
        <v>171</v>
      </c>
      <c r="B1206" s="59" t="s">
        <v>42</v>
      </c>
      <c r="C1206" s="60" t="s">
        <v>42</v>
      </c>
      <c r="D1206" s="56"/>
      <c r="E1206" s="59" t="s">
        <v>42</v>
      </c>
      <c r="F1206" s="60" t="s">
        <v>42</v>
      </c>
      <c r="G1206" s="56"/>
      <c r="H1206" s="59" t="s">
        <v>42</v>
      </c>
      <c r="I1206" s="60" t="s">
        <v>42</v>
      </c>
      <c r="J1206" s="56"/>
      <c r="K1206" s="59" t="s">
        <v>42</v>
      </c>
      <c r="L1206" s="60" t="s">
        <v>42</v>
      </c>
    </row>
    <row r="1207" spans="1:12" x14ac:dyDescent="0.3">
      <c r="A1207" s="67" t="s">
        <v>172</v>
      </c>
      <c r="B1207" s="59" t="s">
        <v>42</v>
      </c>
      <c r="C1207" s="60" t="s">
        <v>42</v>
      </c>
      <c r="D1207" s="56"/>
      <c r="E1207" s="59" t="s">
        <v>42</v>
      </c>
      <c r="F1207" s="60" t="s">
        <v>42</v>
      </c>
      <c r="G1207" s="56"/>
      <c r="H1207" s="59" t="s">
        <v>42</v>
      </c>
      <c r="I1207" s="60" t="s">
        <v>42</v>
      </c>
      <c r="J1207" s="56"/>
      <c r="K1207" s="59" t="s">
        <v>42</v>
      </c>
      <c r="L1207" s="60" t="s">
        <v>42</v>
      </c>
    </row>
    <row r="1208" spans="1:12" x14ac:dyDescent="0.3">
      <c r="A1208" s="67" t="s">
        <v>173</v>
      </c>
      <c r="B1208" s="59" t="s">
        <v>42</v>
      </c>
      <c r="C1208" s="60" t="s">
        <v>42</v>
      </c>
      <c r="D1208" s="56"/>
      <c r="E1208" s="59" t="s">
        <v>42</v>
      </c>
      <c r="F1208" s="60" t="s">
        <v>42</v>
      </c>
      <c r="G1208" s="56"/>
      <c r="H1208" s="59" t="s">
        <v>42</v>
      </c>
      <c r="I1208" s="60" t="s">
        <v>42</v>
      </c>
      <c r="J1208" s="56"/>
      <c r="K1208" s="59" t="s">
        <v>42</v>
      </c>
      <c r="L1208" s="60" t="s">
        <v>42</v>
      </c>
    </row>
    <row r="1209" spans="1:12" x14ac:dyDescent="0.3">
      <c r="A1209" s="66" t="s">
        <v>174</v>
      </c>
      <c r="B1209" s="19"/>
      <c r="C1209" s="20"/>
      <c r="D1209" s="56"/>
      <c r="E1209" s="19"/>
      <c r="F1209" s="20"/>
      <c r="G1209" s="56"/>
      <c r="H1209" s="19"/>
      <c r="I1209" s="20"/>
      <c r="J1209" s="56"/>
      <c r="K1209" s="19"/>
      <c r="L1209" s="20"/>
    </row>
    <row r="1210" spans="1:12" ht="14.5" x14ac:dyDescent="0.3">
      <c r="A1210" s="25" t="s">
        <v>175</v>
      </c>
      <c r="B1210" s="19">
        <v>139.42582659844621</v>
      </c>
      <c r="C1210" s="20">
        <v>17833.557406829783</v>
      </c>
      <c r="D1210" s="56"/>
      <c r="E1210" s="19">
        <v>148.12563706253724</v>
      </c>
      <c r="F1210" s="20">
        <v>18330.525300334797</v>
      </c>
      <c r="G1210" s="56"/>
      <c r="H1210" s="19">
        <v>724.3853096204989</v>
      </c>
      <c r="I1210" s="20">
        <v>103946.9221484564</v>
      </c>
      <c r="J1210" s="56"/>
      <c r="K1210" s="19">
        <v>769.58507676852025</v>
      </c>
      <c r="L1210" s="20">
        <v>106220.28834960402</v>
      </c>
    </row>
    <row r="1211" spans="1:12" x14ac:dyDescent="0.3">
      <c r="A1211" s="67" t="s">
        <v>176</v>
      </c>
      <c r="B1211" s="59" t="s">
        <v>42</v>
      </c>
      <c r="C1211" s="60" t="s">
        <v>42</v>
      </c>
      <c r="D1211" s="56"/>
      <c r="E1211" s="59" t="s">
        <v>42</v>
      </c>
      <c r="F1211" s="60" t="s">
        <v>42</v>
      </c>
      <c r="G1211" s="56"/>
      <c r="H1211" s="59" t="s">
        <v>42</v>
      </c>
      <c r="I1211" s="60" t="s">
        <v>42</v>
      </c>
      <c r="J1211" s="56"/>
      <c r="K1211" s="59" t="s">
        <v>42</v>
      </c>
      <c r="L1211" s="60" t="s">
        <v>42</v>
      </c>
    </row>
    <row r="1212" spans="1:12" x14ac:dyDescent="0.3">
      <c r="A1212" s="67" t="s">
        <v>177</v>
      </c>
      <c r="B1212" s="59" t="s">
        <v>42</v>
      </c>
      <c r="C1212" s="60" t="s">
        <v>42</v>
      </c>
      <c r="D1212" s="56"/>
      <c r="E1212" s="59" t="s">
        <v>42</v>
      </c>
      <c r="F1212" s="60" t="s">
        <v>42</v>
      </c>
      <c r="G1212" s="56"/>
      <c r="H1212" s="59" t="s">
        <v>42</v>
      </c>
      <c r="I1212" s="60" t="s">
        <v>42</v>
      </c>
      <c r="J1212" s="56"/>
      <c r="K1212" s="59" t="s">
        <v>42</v>
      </c>
      <c r="L1212" s="60" t="s">
        <v>42</v>
      </c>
    </row>
    <row r="1213" spans="1:12" x14ac:dyDescent="0.3">
      <c r="A1213" s="67" t="s">
        <v>178</v>
      </c>
      <c r="B1213" s="19">
        <v>4.7</v>
      </c>
      <c r="C1213" s="20">
        <v>15081.06</v>
      </c>
      <c r="D1213" s="56"/>
      <c r="E1213" s="19">
        <v>4.5999999999999996</v>
      </c>
      <c r="F1213" s="20">
        <v>21039.19</v>
      </c>
      <c r="G1213" s="56"/>
      <c r="H1213" s="19">
        <v>101.1</v>
      </c>
      <c r="I1213" s="20">
        <v>465176.84</v>
      </c>
      <c r="J1213" s="56"/>
      <c r="K1213" s="19">
        <v>104.5</v>
      </c>
      <c r="L1213" s="20">
        <v>628636.07999999996</v>
      </c>
    </row>
    <row r="1214" spans="1:12" x14ac:dyDescent="0.3">
      <c r="A1214" s="67" t="s">
        <v>179</v>
      </c>
      <c r="B1214" s="59" t="s">
        <v>42</v>
      </c>
      <c r="C1214" s="60" t="s">
        <v>42</v>
      </c>
      <c r="D1214" s="56"/>
      <c r="E1214" s="59" t="s">
        <v>42</v>
      </c>
      <c r="F1214" s="60" t="s">
        <v>42</v>
      </c>
      <c r="G1214" s="56"/>
      <c r="H1214" s="59" t="s">
        <v>42</v>
      </c>
      <c r="I1214" s="60" t="s">
        <v>42</v>
      </c>
      <c r="J1214" s="56"/>
      <c r="K1214" s="59" t="s">
        <v>42</v>
      </c>
      <c r="L1214" s="60" t="s">
        <v>42</v>
      </c>
    </row>
    <row r="1215" spans="1:12" x14ac:dyDescent="0.3">
      <c r="A1215" s="66" t="s">
        <v>180</v>
      </c>
      <c r="B1215" s="19"/>
      <c r="C1215" s="20"/>
      <c r="D1215" s="56"/>
      <c r="E1215" s="19"/>
      <c r="F1215" s="20"/>
      <c r="G1215" s="56"/>
      <c r="H1215" s="19"/>
      <c r="I1215" s="20"/>
      <c r="J1215" s="56"/>
      <c r="K1215" s="19"/>
      <c r="L1215" s="20"/>
    </row>
    <row r="1216" spans="1:12" x14ac:dyDescent="0.3">
      <c r="A1216" s="67" t="s">
        <v>181</v>
      </c>
      <c r="B1216" s="59" t="s">
        <v>42</v>
      </c>
      <c r="C1216" s="60" t="s">
        <v>42</v>
      </c>
      <c r="D1216" s="56"/>
      <c r="E1216" s="59" t="s">
        <v>42</v>
      </c>
      <c r="F1216" s="60" t="s">
        <v>42</v>
      </c>
      <c r="G1216" s="56"/>
      <c r="H1216" s="59" t="s">
        <v>42</v>
      </c>
      <c r="I1216" s="60" t="s">
        <v>42</v>
      </c>
      <c r="J1216" s="56"/>
      <c r="K1216" s="59" t="s">
        <v>42</v>
      </c>
      <c r="L1216" s="60" t="s">
        <v>42</v>
      </c>
    </row>
    <row r="1217" spans="1:12" x14ac:dyDescent="0.3">
      <c r="A1217" s="67" t="s">
        <v>182</v>
      </c>
      <c r="B1217" s="59" t="s">
        <v>42</v>
      </c>
      <c r="C1217" s="20">
        <v>3738.62</v>
      </c>
      <c r="D1217" s="56"/>
      <c r="E1217" s="59" t="s">
        <v>42</v>
      </c>
      <c r="F1217" s="20">
        <v>3766.8</v>
      </c>
      <c r="G1217" s="56"/>
      <c r="H1217" s="59" t="s">
        <v>42</v>
      </c>
      <c r="I1217" s="20">
        <v>11301.29</v>
      </c>
      <c r="J1217" s="56"/>
      <c r="K1217" s="59" t="s">
        <v>42</v>
      </c>
      <c r="L1217" s="20">
        <v>11277.38</v>
      </c>
    </row>
    <row r="1218" spans="1:12" ht="14.5" x14ac:dyDescent="0.3">
      <c r="B1218" s="243" t="s">
        <v>183</v>
      </c>
      <c r="C1218" s="243"/>
      <c r="D1218" s="243"/>
      <c r="E1218" s="243"/>
      <c r="F1218" s="243"/>
      <c r="G1218" s="243"/>
      <c r="H1218" s="243"/>
      <c r="I1218" s="243"/>
      <c r="J1218" s="243"/>
      <c r="K1218" s="243"/>
      <c r="L1218" s="243"/>
    </row>
    <row r="1219" spans="1:12" x14ac:dyDescent="0.3">
      <c r="A1219" s="67" t="s">
        <v>184</v>
      </c>
      <c r="B1219" s="19">
        <v>14.911000000000001</v>
      </c>
      <c r="C1219" s="20">
        <v>43556.949951319897</v>
      </c>
      <c r="D1219" s="56"/>
      <c r="E1219" s="19">
        <v>14.374000000000001</v>
      </c>
      <c r="F1219" s="20">
        <v>44885.496807973381</v>
      </c>
      <c r="G1219" s="56"/>
      <c r="H1219" s="19">
        <v>23.016999999999999</v>
      </c>
      <c r="I1219" s="20">
        <v>71026.815349191762</v>
      </c>
      <c r="J1219" s="56"/>
      <c r="K1219" s="19">
        <v>22.533999999999999</v>
      </c>
      <c r="L1219" s="20">
        <v>74334.362289486759</v>
      </c>
    </row>
    <row r="1220" spans="1:12" x14ac:dyDescent="0.3">
      <c r="A1220" s="67" t="s">
        <v>185</v>
      </c>
      <c r="B1220" s="19">
        <v>1</v>
      </c>
      <c r="C1220" s="20">
        <v>2695.4122686606452</v>
      </c>
      <c r="D1220" s="56"/>
      <c r="E1220" s="19">
        <v>1</v>
      </c>
      <c r="F1220" s="20">
        <v>2789.7516980637674</v>
      </c>
      <c r="G1220" s="56"/>
      <c r="H1220" s="19">
        <v>1.2</v>
      </c>
      <c r="I1220" s="20">
        <v>3703.2146165261515</v>
      </c>
      <c r="J1220" s="56"/>
      <c r="K1220" s="19">
        <v>1.2</v>
      </c>
      <c r="L1220" s="20">
        <v>3832.8271281045663</v>
      </c>
    </row>
    <row r="1221" spans="1:12" x14ac:dyDescent="0.3">
      <c r="A1221" s="67" t="s">
        <v>186</v>
      </c>
      <c r="B1221" s="19">
        <v>40.349000000000004</v>
      </c>
      <c r="C1221" s="20">
        <v>76325.322427430336</v>
      </c>
      <c r="D1221" s="56"/>
      <c r="E1221" s="19">
        <v>40.147000000000006</v>
      </c>
      <c r="F1221" s="20">
        <v>92954.493262799879</v>
      </c>
      <c r="G1221" s="56"/>
      <c r="H1221" s="19">
        <v>32.875999999999998</v>
      </c>
      <c r="I1221" s="20">
        <v>65618.376688468241</v>
      </c>
      <c r="J1221" s="56"/>
      <c r="K1221" s="19">
        <v>32.81</v>
      </c>
      <c r="L1221" s="20">
        <v>80155.653410327883</v>
      </c>
    </row>
    <row r="1222" spans="1:12" x14ac:dyDescent="0.3">
      <c r="A1222" s="67" t="s">
        <v>187</v>
      </c>
      <c r="B1222" s="19">
        <v>3</v>
      </c>
      <c r="C1222" s="20">
        <v>9639.9890889225353</v>
      </c>
      <c r="D1222" s="56"/>
      <c r="E1222" s="19">
        <v>2.9</v>
      </c>
      <c r="F1222" s="20">
        <v>9728.6769885406229</v>
      </c>
      <c r="G1222" s="56"/>
      <c r="H1222" s="19">
        <v>2.7</v>
      </c>
      <c r="I1222" s="20">
        <v>8350.0453337983126</v>
      </c>
      <c r="J1222" s="56"/>
      <c r="K1222" s="19">
        <v>2.7</v>
      </c>
      <c r="L1222" s="20">
        <v>8717.4473284854394</v>
      </c>
    </row>
    <row r="1223" spans="1:12" x14ac:dyDescent="0.3">
      <c r="A1223" s="67" t="s">
        <v>188</v>
      </c>
      <c r="B1223" s="19">
        <v>5.0999999999999996</v>
      </c>
      <c r="C1223" s="20">
        <v>15316.708827975439</v>
      </c>
      <c r="D1223" s="56"/>
      <c r="E1223" s="19">
        <v>5</v>
      </c>
      <c r="F1223" s="20">
        <v>13905.168994809073</v>
      </c>
      <c r="G1223" s="56"/>
      <c r="H1223" s="19">
        <v>15.1</v>
      </c>
      <c r="I1223" s="20">
        <v>38135.55360246983</v>
      </c>
      <c r="J1223" s="56"/>
      <c r="K1223" s="19">
        <v>15.1</v>
      </c>
      <c r="L1223" s="20">
        <v>35313.522635887057</v>
      </c>
    </row>
    <row r="1224" spans="1:12" x14ac:dyDescent="0.3">
      <c r="A1224" s="67" t="s">
        <v>189</v>
      </c>
      <c r="B1224" s="19">
        <v>1.9</v>
      </c>
      <c r="C1224" s="20">
        <v>6136.3906794385884</v>
      </c>
      <c r="D1224" s="56"/>
      <c r="E1224" s="19">
        <v>1.9</v>
      </c>
      <c r="F1224" s="20">
        <v>6203.890976912413</v>
      </c>
      <c r="G1224" s="56"/>
      <c r="H1224" s="19">
        <v>4.0999999999999996</v>
      </c>
      <c r="I1224" s="20">
        <v>13336.368113109331</v>
      </c>
      <c r="J1224" s="56"/>
      <c r="K1224" s="19">
        <v>4.0999999999999996</v>
      </c>
      <c r="L1224" s="20">
        <v>13483.068162353531</v>
      </c>
    </row>
    <row r="1225" spans="1:12" x14ac:dyDescent="0.3">
      <c r="A1225" s="67" t="s">
        <v>190</v>
      </c>
      <c r="B1225" s="19">
        <v>480</v>
      </c>
      <c r="C1225" s="20">
        <v>24379.548334040264</v>
      </c>
      <c r="D1225" s="56"/>
      <c r="E1225" s="19">
        <v>475</v>
      </c>
      <c r="F1225" s="20">
        <v>25404.251224955395</v>
      </c>
      <c r="G1225" s="56"/>
      <c r="H1225" s="19">
        <v>887</v>
      </c>
      <c r="I1225" s="20">
        <v>44240.79980575513</v>
      </c>
      <c r="J1225" s="56"/>
      <c r="K1225" s="19">
        <v>891</v>
      </c>
      <c r="L1225" s="20">
        <v>46795.643648427278</v>
      </c>
    </row>
    <row r="1226" spans="1:12" x14ac:dyDescent="0.3">
      <c r="A1226" s="67" t="s">
        <v>191</v>
      </c>
      <c r="B1226" s="19">
        <v>80</v>
      </c>
      <c r="C1226" s="20">
        <v>9471.3814694787088</v>
      </c>
      <c r="D1226" s="56"/>
      <c r="E1226" s="19">
        <v>80</v>
      </c>
      <c r="F1226" s="20">
        <v>10825.789019614165</v>
      </c>
      <c r="G1226" s="56"/>
      <c r="H1226" s="19">
        <v>140</v>
      </c>
      <c r="I1226" s="20">
        <v>16674.766472621402</v>
      </c>
      <c r="J1226" s="56"/>
      <c r="K1226" s="19">
        <v>138</v>
      </c>
      <c r="L1226" s="20">
        <v>18786.982962803315</v>
      </c>
    </row>
    <row r="1227" spans="1:12" x14ac:dyDescent="0.3">
      <c r="A1227" s="67" t="s">
        <v>192</v>
      </c>
      <c r="B1227" s="19">
        <v>63</v>
      </c>
      <c r="C1227" s="20">
        <v>10602.932111869455</v>
      </c>
      <c r="D1227" s="56"/>
      <c r="E1227" s="19">
        <v>63</v>
      </c>
      <c r="F1227" s="20">
        <v>12172.166064426136</v>
      </c>
      <c r="G1227" s="56"/>
      <c r="H1227" s="19">
        <v>268</v>
      </c>
      <c r="I1227" s="20">
        <v>45350.20820296304</v>
      </c>
      <c r="J1227" s="56"/>
      <c r="K1227" s="19">
        <v>266</v>
      </c>
      <c r="L1227" s="20">
        <v>51673.516337770212</v>
      </c>
    </row>
    <row r="1228" spans="1:12" s="17" customFormat="1" x14ac:dyDescent="0.3">
      <c r="A1228" s="67" t="s">
        <v>193</v>
      </c>
      <c r="B1228" s="19">
        <v>0.1</v>
      </c>
      <c r="C1228" s="20">
        <v>1283.2629468799907</v>
      </c>
      <c r="D1228" s="56"/>
      <c r="E1228" s="19">
        <v>0.1</v>
      </c>
      <c r="F1228" s="20">
        <v>1398.7566120991899</v>
      </c>
      <c r="G1228" s="56"/>
      <c r="H1228" s="19" t="s">
        <v>42</v>
      </c>
      <c r="I1228" s="20" t="s">
        <v>42</v>
      </c>
      <c r="J1228" s="56"/>
      <c r="K1228" s="19" t="s">
        <v>42</v>
      </c>
      <c r="L1228" s="20" t="s">
        <v>42</v>
      </c>
    </row>
    <row r="1229" spans="1:12" s="17" customFormat="1" x14ac:dyDescent="0.3">
      <c r="A1229" s="67" t="s">
        <v>194</v>
      </c>
      <c r="B1229" s="59" t="s">
        <v>42</v>
      </c>
      <c r="C1229" s="60" t="s">
        <v>42</v>
      </c>
      <c r="D1229" s="56"/>
      <c r="E1229" s="59" t="s">
        <v>42</v>
      </c>
      <c r="F1229" s="60" t="s">
        <v>42</v>
      </c>
      <c r="G1229" s="56"/>
      <c r="H1229" s="59" t="s">
        <v>42</v>
      </c>
      <c r="I1229" s="60" t="s">
        <v>42</v>
      </c>
      <c r="J1229" s="56"/>
      <c r="K1229" s="59" t="s">
        <v>42</v>
      </c>
      <c r="L1229" s="60" t="s">
        <v>42</v>
      </c>
    </row>
    <row r="1230" spans="1:12" s="17" customFormat="1" x14ac:dyDescent="0.3">
      <c r="A1230" s="67" t="s">
        <v>195</v>
      </c>
      <c r="B1230" s="59" t="s">
        <v>42</v>
      </c>
      <c r="C1230" s="60" t="s">
        <v>42</v>
      </c>
      <c r="D1230" s="56"/>
      <c r="E1230" s="59" t="s">
        <v>42</v>
      </c>
      <c r="F1230" s="60" t="s">
        <v>42</v>
      </c>
      <c r="G1230" s="56"/>
      <c r="H1230" s="59" t="s">
        <v>42</v>
      </c>
      <c r="I1230" s="60" t="s">
        <v>42</v>
      </c>
      <c r="J1230" s="56"/>
      <c r="K1230" s="59" t="s">
        <v>42</v>
      </c>
      <c r="L1230" s="60" t="s">
        <v>42</v>
      </c>
    </row>
    <row r="1231" spans="1:12" s="17" customFormat="1" x14ac:dyDescent="0.3">
      <c r="A1231" s="68" t="s">
        <v>196</v>
      </c>
      <c r="B1231" s="64" t="s">
        <v>42</v>
      </c>
      <c r="C1231" s="65" t="s">
        <v>42</v>
      </c>
      <c r="D1231" s="63"/>
      <c r="E1231" s="64" t="s">
        <v>42</v>
      </c>
      <c r="F1231" s="65" t="s">
        <v>42</v>
      </c>
      <c r="G1231" s="63"/>
      <c r="H1231" s="64" t="s">
        <v>42</v>
      </c>
      <c r="I1231" s="65" t="s">
        <v>42</v>
      </c>
      <c r="J1231" s="63"/>
      <c r="K1231" s="64" t="s">
        <v>42</v>
      </c>
      <c r="L1231" s="65" t="s">
        <v>42</v>
      </c>
    </row>
    <row r="1232" spans="1:12" s="17" customFormat="1" x14ac:dyDescent="0.3">
      <c r="A1232" s="69" t="s">
        <v>197</v>
      </c>
      <c r="B1232" s="19"/>
      <c r="C1232" s="20"/>
      <c r="D1232" s="18"/>
      <c r="E1232" s="19"/>
      <c r="F1232" s="20"/>
      <c r="G1232" s="18"/>
      <c r="H1232" s="19"/>
      <c r="I1232" s="20"/>
      <c r="J1232" s="18"/>
      <c r="K1232" s="19"/>
      <c r="L1232" s="20"/>
    </row>
    <row r="1233" spans="1:12" s="17" customFormat="1" x14ac:dyDescent="0.3">
      <c r="A1233" s="70" t="s">
        <v>198</v>
      </c>
      <c r="B1233" s="19"/>
      <c r="C1233" s="20"/>
      <c r="D1233" s="18"/>
      <c r="E1233" s="19"/>
      <c r="F1233" s="20"/>
      <c r="G1233" s="18"/>
      <c r="H1233" s="19"/>
      <c r="I1233" s="20"/>
      <c r="J1233" s="18"/>
      <c r="K1233" s="19"/>
      <c r="L1233" s="20"/>
    </row>
    <row r="1234" spans="1:12" s="17" customFormat="1" x14ac:dyDescent="0.3">
      <c r="A1234" s="71" t="s">
        <v>199</v>
      </c>
      <c r="B1234" s="19"/>
      <c r="C1234" s="20"/>
      <c r="D1234" s="18"/>
      <c r="E1234" s="19"/>
      <c r="F1234" s="20"/>
      <c r="G1234" s="18"/>
      <c r="H1234" s="19"/>
      <c r="I1234" s="20"/>
      <c r="J1234" s="18"/>
      <c r="K1234" s="19"/>
      <c r="L1234" s="20"/>
    </row>
    <row r="1235" spans="1:12" s="17" customFormat="1" x14ac:dyDescent="0.3">
      <c r="A1235" s="70" t="s">
        <v>200</v>
      </c>
      <c r="B1235" s="19"/>
      <c r="C1235" s="20"/>
      <c r="D1235" s="18"/>
      <c r="E1235" s="19"/>
      <c r="F1235" s="20"/>
      <c r="G1235" s="18"/>
      <c r="H1235" s="19"/>
      <c r="I1235" s="20"/>
      <c r="J1235" s="18"/>
      <c r="K1235" s="19"/>
      <c r="L1235" s="20"/>
    </row>
    <row r="1236" spans="1:12" s="17" customFormat="1" x14ac:dyDescent="0.3">
      <c r="A1236" s="72" t="s">
        <v>201</v>
      </c>
      <c r="B1236" s="19"/>
      <c r="C1236" s="20"/>
      <c r="D1236" s="18"/>
      <c r="E1236" s="19"/>
      <c r="F1236" s="20"/>
      <c r="G1236" s="18"/>
      <c r="H1236" s="19"/>
      <c r="I1236" s="20"/>
      <c r="J1236" s="18"/>
      <c r="K1236" s="19"/>
      <c r="L1236" s="20"/>
    </row>
    <row r="1237" spans="1:12" s="17" customFormat="1" x14ac:dyDescent="0.3">
      <c r="A1237" s="72" t="s">
        <v>202</v>
      </c>
      <c r="B1237" s="19"/>
      <c r="C1237" s="20"/>
      <c r="D1237" s="18"/>
      <c r="E1237" s="19"/>
      <c r="F1237" s="20"/>
      <c r="G1237" s="18"/>
      <c r="H1237" s="19"/>
      <c r="I1237" s="20"/>
      <c r="J1237" s="18"/>
      <c r="K1237" s="19"/>
      <c r="L1237" s="20"/>
    </row>
    <row r="1238" spans="1:12" s="17" customFormat="1" x14ac:dyDescent="0.3">
      <c r="A1238" s="18" t="s">
        <v>203</v>
      </c>
      <c r="B1238" s="19"/>
      <c r="C1238" s="20"/>
      <c r="D1238" s="18"/>
      <c r="E1238" s="19"/>
      <c r="F1238" s="20"/>
      <c r="G1238" s="18"/>
      <c r="H1238" s="19"/>
      <c r="I1238" s="20"/>
      <c r="J1238" s="18"/>
      <c r="K1238" s="19"/>
      <c r="L1238" s="20"/>
    </row>
    <row r="1239" spans="1:12" s="17" customFormat="1" x14ac:dyDescent="0.3">
      <c r="A1239" s="18" t="s">
        <v>204</v>
      </c>
      <c r="B1239" s="19"/>
      <c r="C1239" s="20"/>
      <c r="D1239" s="18"/>
      <c r="E1239" s="19"/>
      <c r="F1239" s="20"/>
      <c r="G1239" s="18"/>
      <c r="H1239" s="19"/>
      <c r="I1239" s="20"/>
      <c r="J1239" s="18"/>
      <c r="K1239" s="19"/>
      <c r="L1239" s="20"/>
    </row>
    <row r="1240" spans="1:12" s="17" customFormat="1" x14ac:dyDescent="0.3">
      <c r="A1240" s="18" t="s">
        <v>205</v>
      </c>
      <c r="B1240" s="19"/>
      <c r="C1240" s="20"/>
      <c r="D1240" s="18"/>
      <c r="E1240" s="19"/>
      <c r="F1240" s="20"/>
      <c r="G1240" s="18"/>
      <c r="H1240" s="19"/>
      <c r="I1240" s="20"/>
      <c r="J1240" s="18"/>
      <c r="K1240" s="19"/>
      <c r="L1240" s="20"/>
    </row>
    <row r="1241" spans="1:12" s="17" customFormat="1" x14ac:dyDescent="0.3">
      <c r="A1241" s="18" t="s">
        <v>206</v>
      </c>
      <c r="B1241" s="19"/>
      <c r="C1241" s="20"/>
      <c r="D1241" s="18"/>
      <c r="E1241" s="19"/>
      <c r="F1241" s="20"/>
      <c r="G1241" s="18"/>
      <c r="H1241" s="19"/>
      <c r="I1241" s="20"/>
      <c r="J1241" s="18"/>
      <c r="K1241" s="19"/>
      <c r="L1241" s="20"/>
    </row>
    <row r="1242" spans="1:12" s="17" customFormat="1" x14ac:dyDescent="0.3">
      <c r="A1242" s="18"/>
      <c r="B1242" s="19"/>
      <c r="C1242" s="20"/>
      <c r="D1242" s="18"/>
      <c r="E1242" s="19"/>
      <c r="F1242" s="20"/>
      <c r="G1242" s="18"/>
      <c r="H1242" s="19"/>
      <c r="I1242" s="20"/>
      <c r="J1242" s="18"/>
      <c r="K1242" s="19"/>
      <c r="L1242" s="20"/>
    </row>
    <row r="1243" spans="1:12" s="17" customFormat="1" ht="14.5" x14ac:dyDescent="0.3">
      <c r="A1243" s="73" t="s">
        <v>207</v>
      </c>
      <c r="B1243" s="19"/>
      <c r="C1243" s="20"/>
      <c r="D1243" s="18"/>
      <c r="E1243" s="19"/>
      <c r="F1243" s="20"/>
      <c r="G1243" s="18"/>
      <c r="H1243" s="19"/>
      <c r="I1243" s="20"/>
      <c r="J1243" s="18"/>
      <c r="K1243" s="19"/>
      <c r="L1243" s="20"/>
    </row>
    <row r="1244" spans="1:12" x14ac:dyDescent="0.3">
      <c r="A1244" s="76"/>
      <c r="B1244" s="19"/>
      <c r="C1244" s="20"/>
      <c r="D1244" s="21"/>
      <c r="E1244" s="19"/>
      <c r="F1244" s="20"/>
      <c r="G1244" s="24"/>
      <c r="H1244" s="22"/>
      <c r="I1244" s="20"/>
      <c r="J1244" s="21"/>
      <c r="K1244" s="19"/>
      <c r="L1244" s="23" t="s">
        <v>73</v>
      </c>
    </row>
    <row r="1245" spans="1:12" x14ac:dyDescent="0.3">
      <c r="B1245" s="246" t="s">
        <v>27</v>
      </c>
      <c r="C1245" s="246"/>
      <c r="D1245" s="246"/>
      <c r="E1245" s="246"/>
      <c r="F1245" s="246"/>
      <c r="G1245" s="21"/>
      <c r="H1245" s="246" t="s">
        <v>28</v>
      </c>
      <c r="I1245" s="246"/>
      <c r="J1245" s="246"/>
      <c r="K1245" s="246"/>
      <c r="L1245" s="246"/>
    </row>
    <row r="1246" spans="1:12" x14ac:dyDescent="0.3">
      <c r="B1246" s="247">
        <v>2022</v>
      </c>
      <c r="C1246" s="247"/>
      <c r="D1246" s="25"/>
      <c r="E1246" s="247">
        <v>2023</v>
      </c>
      <c r="F1246" s="247"/>
      <c r="G1246" s="25"/>
      <c r="H1246" s="247">
        <v>2022</v>
      </c>
      <c r="I1246" s="247"/>
      <c r="J1246" s="25"/>
      <c r="K1246" s="247">
        <v>2023</v>
      </c>
      <c r="L1246" s="247"/>
    </row>
    <row r="1247" spans="1:12" x14ac:dyDescent="0.3">
      <c r="A1247" s="76"/>
      <c r="B1247" s="26" t="s">
        <v>74</v>
      </c>
      <c r="C1247" s="27" t="s">
        <v>5</v>
      </c>
      <c r="D1247" s="28"/>
      <c r="E1247" s="26" t="s">
        <v>74</v>
      </c>
      <c r="F1247" s="27" t="s">
        <v>5</v>
      </c>
      <c r="G1247" s="28"/>
      <c r="H1247" s="26" t="s">
        <v>74</v>
      </c>
      <c r="I1247" s="27" t="s">
        <v>5</v>
      </c>
      <c r="J1247" s="28"/>
      <c r="K1247" s="26" t="s">
        <v>74</v>
      </c>
      <c r="L1247" s="27" t="s">
        <v>5</v>
      </c>
    </row>
    <row r="1248" spans="1:12" x14ac:dyDescent="0.3">
      <c r="B1248" s="244" t="s">
        <v>75</v>
      </c>
      <c r="C1248" s="244"/>
      <c r="D1248" s="244"/>
      <c r="E1248" s="244"/>
      <c r="F1248" s="244"/>
      <c r="G1248" s="244"/>
      <c r="H1248" s="244"/>
      <c r="I1248" s="244"/>
      <c r="J1248" s="244"/>
      <c r="K1248" s="244"/>
      <c r="L1248" s="244"/>
    </row>
    <row r="1249" spans="1:12" x14ac:dyDescent="0.3">
      <c r="A1249" s="66" t="s">
        <v>76</v>
      </c>
      <c r="B1249" s="19"/>
      <c r="C1249" s="20"/>
      <c r="D1249" s="56"/>
      <c r="E1249" s="19"/>
      <c r="F1249" s="20"/>
      <c r="G1249" s="56"/>
      <c r="H1249" s="19"/>
      <c r="I1249" s="20"/>
      <c r="J1249" s="56"/>
      <c r="K1249" s="19"/>
      <c r="L1249" s="20"/>
    </row>
    <row r="1250" spans="1:12" x14ac:dyDescent="0.3">
      <c r="A1250" s="67" t="s">
        <v>77</v>
      </c>
      <c r="B1250" s="19">
        <v>0.3</v>
      </c>
      <c r="C1250" s="20">
        <v>109.60767233392974</v>
      </c>
      <c r="D1250" s="56"/>
      <c r="E1250" s="19">
        <v>0.3</v>
      </c>
      <c r="F1250" s="20">
        <v>80.452031493104442</v>
      </c>
      <c r="G1250" s="56"/>
      <c r="H1250" s="19">
        <v>1.3</v>
      </c>
      <c r="I1250" s="20">
        <v>448.68136150795954</v>
      </c>
      <c r="J1250" s="56"/>
      <c r="K1250" s="19">
        <v>1</v>
      </c>
      <c r="L1250" s="20">
        <v>253.33239949757103</v>
      </c>
    </row>
    <row r="1251" spans="1:12" x14ac:dyDescent="0.3">
      <c r="A1251" s="67" t="s">
        <v>78</v>
      </c>
      <c r="B1251" s="19">
        <v>680.4</v>
      </c>
      <c r="C1251" s="20">
        <v>435640.90436350729</v>
      </c>
      <c r="D1251" s="56"/>
      <c r="E1251" s="19">
        <v>803.9</v>
      </c>
      <c r="F1251" s="20">
        <v>397359.56815073453</v>
      </c>
      <c r="G1251" s="56"/>
      <c r="H1251" s="19">
        <v>69.3</v>
      </c>
      <c r="I1251" s="20">
        <v>43682.426054047704</v>
      </c>
      <c r="J1251" s="56"/>
      <c r="K1251" s="19">
        <v>81.099999999999994</v>
      </c>
      <c r="L1251" s="20">
        <v>39464.96030740381</v>
      </c>
    </row>
    <row r="1252" spans="1:12" x14ac:dyDescent="0.3">
      <c r="A1252" s="67" t="s">
        <v>79</v>
      </c>
      <c r="B1252" s="59" t="s">
        <v>42</v>
      </c>
      <c r="C1252" s="60" t="s">
        <v>42</v>
      </c>
      <c r="D1252" s="56"/>
      <c r="E1252" s="59" t="s">
        <v>42</v>
      </c>
      <c r="F1252" s="60" t="s">
        <v>42</v>
      </c>
      <c r="G1252" s="56"/>
      <c r="H1252" s="59" t="s">
        <v>42</v>
      </c>
      <c r="I1252" s="60" t="s">
        <v>42</v>
      </c>
      <c r="J1252" s="56"/>
      <c r="K1252" s="59" t="s">
        <v>42</v>
      </c>
      <c r="L1252" s="60" t="s">
        <v>42</v>
      </c>
    </row>
    <row r="1253" spans="1:12" x14ac:dyDescent="0.3">
      <c r="A1253" s="67" t="s">
        <v>80</v>
      </c>
      <c r="B1253" s="19">
        <v>13.9</v>
      </c>
      <c r="C1253" s="20">
        <v>4867.253692936406</v>
      </c>
      <c r="D1253" s="56"/>
      <c r="E1253" s="19">
        <v>13.4</v>
      </c>
      <c r="F1253" s="20">
        <v>3368.9799446388311</v>
      </c>
      <c r="G1253" s="56"/>
      <c r="H1253" s="19">
        <v>30.4</v>
      </c>
      <c r="I1253" s="20">
        <v>10088.704127390216</v>
      </c>
      <c r="J1253" s="56"/>
      <c r="K1253" s="19">
        <v>24.8</v>
      </c>
      <c r="L1253" s="20">
        <v>5909.325696511879</v>
      </c>
    </row>
    <row r="1254" spans="1:12" x14ac:dyDescent="0.3">
      <c r="A1254" s="67" t="s">
        <v>81</v>
      </c>
      <c r="B1254" s="59" t="s">
        <v>42</v>
      </c>
      <c r="C1254" s="60" t="s">
        <v>42</v>
      </c>
      <c r="D1254" s="56"/>
      <c r="E1254" s="59" t="s">
        <v>42</v>
      </c>
      <c r="F1254" s="60" t="s">
        <v>42</v>
      </c>
      <c r="G1254" s="56"/>
      <c r="H1254" s="59" t="s">
        <v>42</v>
      </c>
      <c r="I1254" s="60" t="s">
        <v>42</v>
      </c>
      <c r="J1254" s="56"/>
      <c r="K1254" s="59" t="s">
        <v>42</v>
      </c>
      <c r="L1254" s="60" t="s">
        <v>42</v>
      </c>
    </row>
    <row r="1255" spans="1:12" x14ac:dyDescent="0.3">
      <c r="A1255" s="67" t="s">
        <v>82</v>
      </c>
      <c r="B1255" s="19">
        <v>0.1</v>
      </c>
      <c r="C1255" s="20">
        <v>40.659548685305779</v>
      </c>
      <c r="D1255" s="56"/>
      <c r="E1255" s="19">
        <v>0.1</v>
      </c>
      <c r="F1255" s="20">
        <v>39.155145383949467</v>
      </c>
      <c r="G1255" s="56"/>
      <c r="H1255" s="19">
        <v>25.3</v>
      </c>
      <c r="I1255" s="20">
        <v>10233.844163305119</v>
      </c>
      <c r="J1255" s="56"/>
      <c r="K1255" s="19">
        <v>26.8</v>
      </c>
      <c r="L1255" s="20">
        <v>10439.491846017541</v>
      </c>
    </row>
    <row r="1256" spans="1:12" x14ac:dyDescent="0.3">
      <c r="A1256" s="67" t="s">
        <v>83</v>
      </c>
      <c r="B1256" s="59" t="s">
        <v>42</v>
      </c>
      <c r="C1256" s="60" t="s">
        <v>42</v>
      </c>
      <c r="D1256" s="56"/>
      <c r="E1256" s="59" t="s">
        <v>42</v>
      </c>
      <c r="F1256" s="60" t="s">
        <v>42</v>
      </c>
      <c r="G1256" s="56"/>
      <c r="H1256" s="59" t="s">
        <v>42</v>
      </c>
      <c r="I1256" s="60" t="s">
        <v>42</v>
      </c>
      <c r="J1256" s="56"/>
      <c r="K1256" s="59" t="s">
        <v>42</v>
      </c>
      <c r="L1256" s="60" t="s">
        <v>42</v>
      </c>
    </row>
    <row r="1257" spans="1:12" x14ac:dyDescent="0.3">
      <c r="A1257" s="67" t="s">
        <v>84</v>
      </c>
      <c r="B1257" s="19">
        <v>1.3</v>
      </c>
      <c r="C1257" s="20">
        <v>485.16870531806956</v>
      </c>
      <c r="D1257" s="56"/>
      <c r="E1257" s="19">
        <v>1.3</v>
      </c>
      <c r="F1257" s="20">
        <v>370.18372215768704</v>
      </c>
      <c r="G1257" s="56"/>
      <c r="H1257" s="19">
        <v>23.4</v>
      </c>
      <c r="I1257" s="20">
        <v>8972.9600234373993</v>
      </c>
      <c r="J1257" s="56"/>
      <c r="K1257" s="19">
        <v>21.3</v>
      </c>
      <c r="L1257" s="20">
        <v>6231.9508121753106</v>
      </c>
    </row>
    <row r="1258" spans="1:12" x14ac:dyDescent="0.3">
      <c r="A1258" s="67" t="s">
        <v>85</v>
      </c>
      <c r="B1258" s="59" t="s">
        <v>42</v>
      </c>
      <c r="C1258" s="60" t="s">
        <v>42</v>
      </c>
      <c r="D1258" s="56"/>
      <c r="E1258" s="59" t="s">
        <v>42</v>
      </c>
      <c r="F1258" s="60" t="s">
        <v>42</v>
      </c>
      <c r="G1258" s="56"/>
      <c r="H1258" s="59" t="s">
        <v>42</v>
      </c>
      <c r="I1258" s="60" t="s">
        <v>42</v>
      </c>
      <c r="J1258" s="56"/>
      <c r="K1258" s="59" t="s">
        <v>42</v>
      </c>
      <c r="L1258" s="60" t="s">
        <v>42</v>
      </c>
    </row>
    <row r="1259" spans="1:12" x14ac:dyDescent="0.3">
      <c r="A1259" s="67" t="s">
        <v>86</v>
      </c>
      <c r="B1259" s="19">
        <v>235.03519499999999</v>
      </c>
      <c r="C1259" s="20">
        <v>7903.8174064809991</v>
      </c>
      <c r="D1259" s="56"/>
      <c r="E1259" s="19">
        <v>272.28735999999998</v>
      </c>
      <c r="F1259" s="20">
        <v>8341.6095334587772</v>
      </c>
      <c r="G1259" s="56"/>
      <c r="H1259" s="19">
        <v>136.487337</v>
      </c>
      <c r="I1259" s="20">
        <v>4631.828630655712</v>
      </c>
      <c r="J1259" s="56"/>
      <c r="K1259" s="19">
        <v>143.56419600000004</v>
      </c>
      <c r="L1259" s="20">
        <v>4438.3816377042367</v>
      </c>
    </row>
    <row r="1260" spans="1:12" x14ac:dyDescent="0.3">
      <c r="A1260" s="66" t="s">
        <v>87</v>
      </c>
      <c r="B1260" s="19"/>
      <c r="C1260" s="20"/>
      <c r="D1260" s="56"/>
      <c r="E1260" s="19"/>
      <c r="F1260" s="20"/>
      <c r="G1260" s="56"/>
      <c r="H1260" s="19"/>
      <c r="I1260" s="20"/>
      <c r="J1260" s="56"/>
      <c r="K1260" s="19"/>
      <c r="L1260" s="20"/>
    </row>
    <row r="1261" spans="1:12" x14ac:dyDescent="0.3">
      <c r="A1261" s="67" t="s">
        <v>88</v>
      </c>
      <c r="B1261" s="59" t="s">
        <v>42</v>
      </c>
      <c r="C1261" s="60" t="s">
        <v>42</v>
      </c>
      <c r="D1261" s="56"/>
      <c r="E1261" s="59" t="s">
        <v>42</v>
      </c>
      <c r="F1261" s="60" t="s">
        <v>42</v>
      </c>
      <c r="G1261" s="56"/>
      <c r="H1261" s="59" t="s">
        <v>42</v>
      </c>
      <c r="I1261" s="60" t="s">
        <v>42</v>
      </c>
      <c r="J1261" s="56"/>
      <c r="K1261" s="59" t="s">
        <v>42</v>
      </c>
      <c r="L1261" s="60" t="s">
        <v>42</v>
      </c>
    </row>
    <row r="1262" spans="1:12" x14ac:dyDescent="0.3">
      <c r="A1262" s="67" t="s">
        <v>89</v>
      </c>
      <c r="B1262" s="59" t="s">
        <v>42</v>
      </c>
      <c r="C1262" s="60" t="s">
        <v>42</v>
      </c>
      <c r="D1262" s="56"/>
      <c r="E1262" s="59" t="s">
        <v>42</v>
      </c>
      <c r="F1262" s="60" t="s">
        <v>42</v>
      </c>
      <c r="G1262" s="56"/>
      <c r="H1262" s="59" t="s">
        <v>42</v>
      </c>
      <c r="I1262" s="60" t="s">
        <v>42</v>
      </c>
      <c r="J1262" s="56"/>
      <c r="K1262" s="59" t="s">
        <v>42</v>
      </c>
      <c r="L1262" s="60" t="s">
        <v>42</v>
      </c>
    </row>
    <row r="1263" spans="1:12" x14ac:dyDescent="0.3">
      <c r="A1263" s="67" t="s">
        <v>90</v>
      </c>
      <c r="B1263" s="59" t="s">
        <v>42</v>
      </c>
      <c r="C1263" s="60" t="s">
        <v>42</v>
      </c>
      <c r="D1263" s="56"/>
      <c r="E1263" s="59" t="s">
        <v>42</v>
      </c>
      <c r="F1263" s="60" t="s">
        <v>42</v>
      </c>
      <c r="G1263" s="56"/>
      <c r="H1263" s="59" t="s">
        <v>42</v>
      </c>
      <c r="I1263" s="60" t="s">
        <v>42</v>
      </c>
      <c r="J1263" s="56"/>
      <c r="K1263" s="59" t="s">
        <v>42</v>
      </c>
      <c r="L1263" s="60" t="s">
        <v>42</v>
      </c>
    </row>
    <row r="1264" spans="1:12" x14ac:dyDescent="0.3">
      <c r="A1264" s="67" t="s">
        <v>91</v>
      </c>
      <c r="B1264" s="59" t="s">
        <v>42</v>
      </c>
      <c r="C1264" s="60" t="s">
        <v>42</v>
      </c>
      <c r="D1264" s="56"/>
      <c r="E1264" s="59" t="s">
        <v>42</v>
      </c>
      <c r="F1264" s="60" t="s">
        <v>42</v>
      </c>
      <c r="G1264" s="56"/>
      <c r="H1264" s="59" t="s">
        <v>42</v>
      </c>
      <c r="I1264" s="60" t="s">
        <v>42</v>
      </c>
      <c r="J1264" s="56"/>
      <c r="K1264" s="59" t="s">
        <v>42</v>
      </c>
      <c r="L1264" s="60" t="s">
        <v>42</v>
      </c>
    </row>
    <row r="1265" spans="1:12" x14ac:dyDescent="0.3">
      <c r="A1265" s="67" t="s">
        <v>92</v>
      </c>
      <c r="B1265" s="59" t="s">
        <v>42</v>
      </c>
      <c r="C1265" s="60" t="s">
        <v>42</v>
      </c>
      <c r="D1265" s="56"/>
      <c r="E1265" s="59" t="s">
        <v>42</v>
      </c>
      <c r="F1265" s="60" t="s">
        <v>42</v>
      </c>
      <c r="G1265" s="56"/>
      <c r="H1265" s="59" t="s">
        <v>42</v>
      </c>
      <c r="I1265" s="60" t="s">
        <v>42</v>
      </c>
      <c r="J1265" s="56"/>
      <c r="K1265" s="59" t="s">
        <v>42</v>
      </c>
      <c r="L1265" s="60" t="s">
        <v>42</v>
      </c>
    </row>
    <row r="1266" spans="1:12" x14ac:dyDescent="0.3">
      <c r="A1266" s="67" t="s">
        <v>93</v>
      </c>
      <c r="B1266" s="59" t="s">
        <v>42</v>
      </c>
      <c r="C1266" s="60" t="s">
        <v>42</v>
      </c>
      <c r="D1266" s="56"/>
      <c r="E1266" s="59" t="s">
        <v>42</v>
      </c>
      <c r="F1266" s="60" t="s">
        <v>42</v>
      </c>
      <c r="G1266" s="56"/>
      <c r="H1266" s="59" t="s">
        <v>42</v>
      </c>
      <c r="I1266" s="60" t="s">
        <v>42</v>
      </c>
      <c r="J1266" s="56"/>
      <c r="K1266" s="59" t="s">
        <v>42</v>
      </c>
      <c r="L1266" s="60" t="s">
        <v>42</v>
      </c>
    </row>
    <row r="1267" spans="1:12" x14ac:dyDescent="0.3">
      <c r="A1267" s="67" t="s">
        <v>94</v>
      </c>
      <c r="B1267" s="59" t="s">
        <v>42</v>
      </c>
      <c r="C1267" s="60" t="s">
        <v>42</v>
      </c>
      <c r="D1267" s="56"/>
      <c r="E1267" s="59" t="s">
        <v>42</v>
      </c>
      <c r="F1267" s="60" t="s">
        <v>42</v>
      </c>
      <c r="G1267" s="56"/>
      <c r="H1267" s="59" t="s">
        <v>42</v>
      </c>
      <c r="I1267" s="60" t="s">
        <v>42</v>
      </c>
      <c r="J1267" s="56"/>
      <c r="K1267" s="59" t="s">
        <v>42</v>
      </c>
      <c r="L1267" s="60" t="s">
        <v>42</v>
      </c>
    </row>
    <row r="1268" spans="1:12" x14ac:dyDescent="0.3">
      <c r="A1268" s="66" t="s">
        <v>95</v>
      </c>
      <c r="B1268" s="19"/>
      <c r="C1268" s="20"/>
      <c r="D1268" s="56"/>
      <c r="E1268" s="19"/>
      <c r="F1268" s="20"/>
      <c r="G1268" s="56"/>
      <c r="H1268" s="19"/>
      <c r="I1268" s="20"/>
      <c r="J1268" s="56"/>
      <c r="K1268" s="19"/>
      <c r="L1268" s="20"/>
    </row>
    <row r="1269" spans="1:12" x14ac:dyDescent="0.3">
      <c r="A1269" s="67" t="s">
        <v>96</v>
      </c>
      <c r="B1269" s="19">
        <v>186.9</v>
      </c>
      <c r="C1269" s="20">
        <v>129780.24</v>
      </c>
      <c r="D1269" s="56"/>
      <c r="E1269" s="19">
        <v>189.9</v>
      </c>
      <c r="F1269" s="20">
        <v>200018.38</v>
      </c>
      <c r="G1269" s="56"/>
      <c r="H1269" s="19">
        <v>27.7</v>
      </c>
      <c r="I1269" s="20">
        <v>19022.89</v>
      </c>
      <c r="J1269" s="56"/>
      <c r="K1269" s="19">
        <v>32.9</v>
      </c>
      <c r="L1269" s="20">
        <v>33185.53</v>
      </c>
    </row>
    <row r="1270" spans="1:12" x14ac:dyDescent="0.3">
      <c r="A1270" s="67" t="s">
        <v>97</v>
      </c>
      <c r="B1270" s="59" t="s">
        <v>42</v>
      </c>
      <c r="C1270" s="60" t="s">
        <v>42</v>
      </c>
      <c r="D1270" s="56"/>
      <c r="E1270" s="59" t="s">
        <v>42</v>
      </c>
      <c r="F1270" s="60" t="s">
        <v>42</v>
      </c>
      <c r="G1270" s="56"/>
      <c r="H1270" s="59" t="s">
        <v>42</v>
      </c>
      <c r="I1270" s="60" t="s">
        <v>42</v>
      </c>
      <c r="J1270" s="56"/>
      <c r="K1270" s="59" t="s">
        <v>42</v>
      </c>
      <c r="L1270" s="60" t="s">
        <v>42</v>
      </c>
    </row>
    <row r="1271" spans="1:12" x14ac:dyDescent="0.3">
      <c r="A1271" s="67" t="s">
        <v>98</v>
      </c>
      <c r="B1271" s="19">
        <v>12.3</v>
      </c>
      <c r="C1271" s="20">
        <v>29365.38</v>
      </c>
      <c r="D1271" s="56"/>
      <c r="E1271" s="19">
        <v>12.1</v>
      </c>
      <c r="F1271" s="20">
        <v>27508.18</v>
      </c>
      <c r="G1271" s="56"/>
      <c r="H1271" s="19">
        <v>1</v>
      </c>
      <c r="I1271" s="20">
        <v>1486.85</v>
      </c>
      <c r="J1271" s="56"/>
      <c r="K1271" s="19">
        <v>0.9</v>
      </c>
      <c r="L1271" s="20">
        <v>1155.54</v>
      </c>
    </row>
    <row r="1272" spans="1:12" x14ac:dyDescent="0.3">
      <c r="A1272" s="67" t="s">
        <v>99</v>
      </c>
      <c r="B1272" s="19">
        <v>4.3</v>
      </c>
      <c r="C1272" s="20">
        <v>3306.7041179502921</v>
      </c>
      <c r="D1272" s="56"/>
      <c r="E1272" s="19">
        <v>4.4000000000000004</v>
      </c>
      <c r="F1272" s="20">
        <v>3400.5222347851604</v>
      </c>
      <c r="G1272" s="56"/>
      <c r="H1272" s="19">
        <v>1.3</v>
      </c>
      <c r="I1272" s="20">
        <v>998.24382716803302</v>
      </c>
      <c r="J1272" s="56"/>
      <c r="K1272" s="19">
        <v>1.3</v>
      </c>
      <c r="L1272" s="20">
        <v>1003.2350463038731</v>
      </c>
    </row>
    <row r="1273" spans="1:12" x14ac:dyDescent="0.3">
      <c r="A1273" s="67" t="s">
        <v>100</v>
      </c>
      <c r="B1273" s="19">
        <v>426.4</v>
      </c>
      <c r="C1273" s="20">
        <v>280146.52</v>
      </c>
      <c r="D1273" s="56"/>
      <c r="E1273" s="19">
        <v>430.6</v>
      </c>
      <c r="F1273" s="20">
        <v>239962.5</v>
      </c>
      <c r="G1273" s="56"/>
      <c r="H1273" s="19">
        <v>63.4</v>
      </c>
      <c r="I1273" s="20">
        <v>30906.780000000002</v>
      </c>
      <c r="J1273" s="56"/>
      <c r="K1273" s="19">
        <v>56.3</v>
      </c>
      <c r="L1273" s="20">
        <v>24518.940000000002</v>
      </c>
    </row>
    <row r="1274" spans="1:12" x14ac:dyDescent="0.3">
      <c r="A1274" s="67" t="s">
        <v>101</v>
      </c>
      <c r="B1274" s="59" t="s">
        <v>42</v>
      </c>
      <c r="C1274" s="60" t="s">
        <v>42</v>
      </c>
      <c r="D1274" s="56"/>
      <c r="E1274" s="59" t="s">
        <v>42</v>
      </c>
      <c r="F1274" s="60" t="s">
        <v>42</v>
      </c>
      <c r="G1274" s="56"/>
      <c r="H1274" s="59" t="s">
        <v>42</v>
      </c>
      <c r="I1274" s="60" t="s">
        <v>42</v>
      </c>
      <c r="J1274" s="56"/>
      <c r="K1274" s="59" t="s">
        <v>42</v>
      </c>
      <c r="L1274" s="60" t="s">
        <v>42</v>
      </c>
    </row>
    <row r="1275" spans="1:12" x14ac:dyDescent="0.3">
      <c r="A1275" s="67" t="s">
        <v>102</v>
      </c>
      <c r="B1275" s="19">
        <v>31.5</v>
      </c>
      <c r="C1275" s="20">
        <v>75413.674706112623</v>
      </c>
      <c r="D1275" s="56"/>
      <c r="E1275" s="19">
        <v>34.799999999999997</v>
      </c>
      <c r="F1275" s="20">
        <v>86563.406955043029</v>
      </c>
      <c r="G1275" s="56"/>
      <c r="H1275" s="19">
        <v>18.5</v>
      </c>
      <c r="I1275" s="20">
        <v>43965.312007777604</v>
      </c>
      <c r="J1275" s="56"/>
      <c r="K1275" s="19">
        <v>16.2</v>
      </c>
      <c r="L1275" s="20">
        <v>40000.829116351946</v>
      </c>
    </row>
    <row r="1276" spans="1:12" x14ac:dyDescent="0.3">
      <c r="A1276" s="67" t="s">
        <v>103</v>
      </c>
      <c r="B1276" s="59" t="s">
        <v>42</v>
      </c>
      <c r="C1276" s="60" t="s">
        <v>42</v>
      </c>
      <c r="D1276" s="56"/>
      <c r="E1276" s="59" t="s">
        <v>42</v>
      </c>
      <c r="F1276" s="60" t="s">
        <v>42</v>
      </c>
      <c r="G1276" s="56"/>
      <c r="H1276" s="59" t="s">
        <v>42</v>
      </c>
      <c r="I1276" s="60" t="s">
        <v>42</v>
      </c>
      <c r="J1276" s="56"/>
      <c r="K1276" s="59" t="s">
        <v>42</v>
      </c>
      <c r="L1276" s="60" t="s">
        <v>42</v>
      </c>
    </row>
    <row r="1277" spans="1:12" x14ac:dyDescent="0.3">
      <c r="A1277" s="67" t="s">
        <v>104</v>
      </c>
      <c r="B1277" s="19">
        <v>23.1</v>
      </c>
      <c r="C1277" s="20">
        <v>16634.536859522035</v>
      </c>
      <c r="D1277" s="56"/>
      <c r="E1277" s="19">
        <v>25.2</v>
      </c>
      <c r="F1277" s="20">
        <v>17910.859505834451</v>
      </c>
      <c r="G1277" s="56"/>
      <c r="H1277" s="19">
        <v>5.6</v>
      </c>
      <c r="I1277" s="20">
        <v>4059.5516441041136</v>
      </c>
      <c r="J1277" s="56"/>
      <c r="K1277" s="19">
        <v>4</v>
      </c>
      <c r="L1277" s="20">
        <v>2861.9839090934001</v>
      </c>
    </row>
    <row r="1278" spans="1:12" x14ac:dyDescent="0.3">
      <c r="A1278" s="67" t="s">
        <v>105</v>
      </c>
      <c r="B1278" s="19">
        <v>40.700000000000003</v>
      </c>
      <c r="C1278" s="20">
        <v>37027.8642156965</v>
      </c>
      <c r="D1278" s="56"/>
      <c r="E1278" s="19">
        <v>41.9</v>
      </c>
      <c r="F1278" s="20">
        <v>41702.836772423238</v>
      </c>
      <c r="G1278" s="56"/>
      <c r="H1278" s="19">
        <v>5.3</v>
      </c>
      <c r="I1278" s="20">
        <v>4807.9996452095857</v>
      </c>
      <c r="J1278" s="56"/>
      <c r="K1278" s="19">
        <v>3.3</v>
      </c>
      <c r="L1278" s="20">
        <v>3275.064211157669</v>
      </c>
    </row>
    <row r="1279" spans="1:12" x14ac:dyDescent="0.3">
      <c r="A1279" s="67" t="s">
        <v>106</v>
      </c>
      <c r="B1279" s="19">
        <v>30.6</v>
      </c>
      <c r="C1279" s="20">
        <v>22370.122136874928</v>
      </c>
      <c r="D1279" s="56"/>
      <c r="E1279" s="19">
        <v>30.9</v>
      </c>
      <c r="F1279" s="20">
        <v>27785.007583536124</v>
      </c>
      <c r="G1279" s="56"/>
      <c r="H1279" s="19">
        <v>4</v>
      </c>
      <c r="I1279" s="20">
        <v>2943.4059202839635</v>
      </c>
      <c r="J1279" s="56"/>
      <c r="K1279" s="19">
        <v>4.5999999999999996</v>
      </c>
      <c r="L1279" s="20">
        <v>4163.4476742416664</v>
      </c>
    </row>
    <row r="1280" spans="1:12" x14ac:dyDescent="0.3">
      <c r="A1280" s="67" t="s">
        <v>107</v>
      </c>
      <c r="B1280" s="59" t="s">
        <v>42</v>
      </c>
      <c r="C1280" s="60" t="s">
        <v>42</v>
      </c>
      <c r="D1280" s="56"/>
      <c r="E1280" s="59" t="s">
        <v>42</v>
      </c>
      <c r="F1280" s="60" t="s">
        <v>42</v>
      </c>
      <c r="G1280" s="56"/>
      <c r="H1280" s="59" t="s">
        <v>42</v>
      </c>
      <c r="I1280" s="60" t="s">
        <v>42</v>
      </c>
      <c r="J1280" s="56"/>
      <c r="K1280" s="59" t="s">
        <v>42</v>
      </c>
      <c r="L1280" s="60" t="s">
        <v>42</v>
      </c>
    </row>
    <row r="1281" spans="1:12" x14ac:dyDescent="0.3">
      <c r="A1281" s="67" t="s">
        <v>108</v>
      </c>
      <c r="B1281" s="19">
        <v>170.1</v>
      </c>
      <c r="C1281" s="20">
        <v>47431.22</v>
      </c>
      <c r="D1281" s="56"/>
      <c r="E1281" s="19">
        <v>172.4</v>
      </c>
      <c r="F1281" s="20">
        <v>52807.86</v>
      </c>
      <c r="G1281" s="56"/>
      <c r="H1281" s="19">
        <v>26.7</v>
      </c>
      <c r="I1281" s="20">
        <v>17174.96</v>
      </c>
      <c r="J1281" s="56"/>
      <c r="K1281" s="19">
        <v>21.3</v>
      </c>
      <c r="L1281" s="20">
        <v>11235.89</v>
      </c>
    </row>
    <row r="1282" spans="1:12" x14ac:dyDescent="0.3">
      <c r="A1282" s="67" t="s">
        <v>109</v>
      </c>
      <c r="B1282" s="19">
        <v>45.9</v>
      </c>
      <c r="C1282" s="20">
        <v>18439.935681682953</v>
      </c>
      <c r="D1282" s="56"/>
      <c r="E1282" s="19">
        <v>51.2</v>
      </c>
      <c r="F1282" s="20">
        <v>23140.311443680566</v>
      </c>
      <c r="G1282" s="56"/>
      <c r="H1282" s="19">
        <v>42.3</v>
      </c>
      <c r="I1282" s="20">
        <v>17983.990085318095</v>
      </c>
      <c r="J1282" s="56"/>
      <c r="K1282" s="19">
        <v>40</v>
      </c>
      <c r="L1282" s="20">
        <v>19131.90434608308</v>
      </c>
    </row>
    <row r="1283" spans="1:12" x14ac:dyDescent="0.3">
      <c r="A1283" s="67" t="s">
        <v>110</v>
      </c>
      <c r="B1283" s="19">
        <v>0.4</v>
      </c>
      <c r="C1283" s="20">
        <v>876.23636004754064</v>
      </c>
      <c r="D1283" s="56"/>
      <c r="E1283" s="19">
        <v>0.5</v>
      </c>
      <c r="F1283" s="20">
        <v>1822.5716288988847</v>
      </c>
      <c r="G1283" s="56"/>
      <c r="H1283" s="19">
        <v>1.7</v>
      </c>
      <c r="I1283" s="20">
        <v>3723.4627780155183</v>
      </c>
      <c r="J1283" s="56"/>
      <c r="K1283" s="19">
        <v>4</v>
      </c>
      <c r="L1283" s="20">
        <v>14578.451912041937</v>
      </c>
    </row>
    <row r="1284" spans="1:12" x14ac:dyDescent="0.3">
      <c r="A1284" s="67" t="s">
        <v>111</v>
      </c>
      <c r="B1284" s="19">
        <v>155.30000000000001</v>
      </c>
      <c r="C1284" s="20">
        <v>258764.60454765803</v>
      </c>
      <c r="D1284" s="56"/>
      <c r="E1284" s="19">
        <v>150</v>
      </c>
      <c r="F1284" s="20">
        <v>229439.06018166459</v>
      </c>
      <c r="G1284" s="56"/>
      <c r="H1284" s="19">
        <v>50.3</v>
      </c>
      <c r="I1284" s="20">
        <v>83815.622305077966</v>
      </c>
      <c r="J1284" s="56"/>
      <c r="K1284" s="19">
        <v>52.1</v>
      </c>
      <c r="L1284" s="20">
        <v>79696.159452938533</v>
      </c>
    </row>
    <row r="1285" spans="1:12" x14ac:dyDescent="0.3">
      <c r="A1285" s="67" t="s">
        <v>112</v>
      </c>
      <c r="B1285" s="19">
        <v>0.1</v>
      </c>
      <c r="C1285" s="20">
        <v>35.239353663370167</v>
      </c>
      <c r="D1285" s="56"/>
      <c r="E1285" s="19">
        <v>0.1</v>
      </c>
      <c r="F1285" s="20">
        <v>36.155576858617785</v>
      </c>
      <c r="G1285" s="56"/>
      <c r="H1285" s="19">
        <v>0.1</v>
      </c>
      <c r="I1285" s="20">
        <v>35.239353663370167</v>
      </c>
      <c r="J1285" s="56"/>
      <c r="K1285" s="19">
        <v>0.1</v>
      </c>
      <c r="L1285" s="20">
        <v>36.155576858617785</v>
      </c>
    </row>
    <row r="1286" spans="1:12" x14ac:dyDescent="0.3">
      <c r="A1286" s="67" t="s">
        <v>113</v>
      </c>
      <c r="B1286" s="59" t="s">
        <v>42</v>
      </c>
      <c r="C1286" s="60" t="s">
        <v>42</v>
      </c>
      <c r="D1286" s="56"/>
      <c r="E1286" s="59" t="s">
        <v>42</v>
      </c>
      <c r="F1286" s="60" t="s">
        <v>42</v>
      </c>
      <c r="G1286" s="56"/>
      <c r="H1286" s="59" t="s">
        <v>42</v>
      </c>
      <c r="I1286" s="60" t="s">
        <v>42</v>
      </c>
      <c r="J1286" s="56"/>
      <c r="K1286" s="59" t="s">
        <v>42</v>
      </c>
      <c r="L1286" s="60" t="s">
        <v>42</v>
      </c>
    </row>
    <row r="1287" spans="1:12" x14ac:dyDescent="0.3">
      <c r="A1287" s="67" t="s">
        <v>114</v>
      </c>
      <c r="B1287" s="19">
        <v>56.8</v>
      </c>
      <c r="C1287" s="20">
        <v>29586.36954534255</v>
      </c>
      <c r="D1287" s="56"/>
      <c r="E1287" s="19">
        <v>50.4</v>
      </c>
      <c r="F1287" s="20">
        <v>45049.623081801306</v>
      </c>
      <c r="G1287" s="56"/>
      <c r="H1287" s="19">
        <v>14.7</v>
      </c>
      <c r="I1287" s="20">
        <v>7661.3043307207081</v>
      </c>
      <c r="J1287" s="56"/>
      <c r="K1287" s="19">
        <v>13.2</v>
      </c>
      <c r="L1287" s="20">
        <v>11805.28820789258</v>
      </c>
    </row>
    <row r="1288" spans="1:12" x14ac:dyDescent="0.3">
      <c r="A1288" s="67" t="s">
        <v>115</v>
      </c>
      <c r="B1288" s="19">
        <v>1.3</v>
      </c>
      <c r="C1288" s="20">
        <v>1247.3134127845719</v>
      </c>
      <c r="D1288" s="56"/>
      <c r="E1288" s="19">
        <v>1.2</v>
      </c>
      <c r="F1288" s="20">
        <v>1327.5252599451799</v>
      </c>
      <c r="G1288" s="56"/>
      <c r="H1288" s="19">
        <v>0.3</v>
      </c>
      <c r="I1288" s="20">
        <v>287.94912568155428</v>
      </c>
      <c r="J1288" s="56"/>
      <c r="K1288" s="19">
        <v>0.3</v>
      </c>
      <c r="L1288" s="20">
        <v>332.00534191083204</v>
      </c>
    </row>
    <row r="1289" spans="1:12" x14ac:dyDescent="0.3">
      <c r="A1289" s="67" t="s">
        <v>116</v>
      </c>
      <c r="B1289" s="19">
        <v>9.6</v>
      </c>
      <c r="C1289" s="20">
        <v>14426.74</v>
      </c>
      <c r="D1289" s="56"/>
      <c r="E1289" s="19">
        <v>10.1</v>
      </c>
      <c r="F1289" s="20">
        <v>14440.189999999999</v>
      </c>
      <c r="G1289" s="56"/>
      <c r="H1289" s="19">
        <v>2.2999999999999998</v>
      </c>
      <c r="I1289" s="20">
        <v>4103.88</v>
      </c>
      <c r="J1289" s="56"/>
      <c r="K1289" s="19">
        <v>2.2999999999999998</v>
      </c>
      <c r="L1289" s="20">
        <v>4078.23</v>
      </c>
    </row>
    <row r="1290" spans="1:12" x14ac:dyDescent="0.3">
      <c r="A1290" s="67" t="s">
        <v>117</v>
      </c>
      <c r="B1290" s="19">
        <v>5.8</v>
      </c>
      <c r="C1290" s="20">
        <v>31565.340000000004</v>
      </c>
      <c r="D1290" s="56"/>
      <c r="E1290" s="19">
        <v>5.8</v>
      </c>
      <c r="F1290" s="20">
        <v>33278.479999999996</v>
      </c>
      <c r="G1290" s="56"/>
      <c r="H1290" s="19">
        <v>1.1000000000000001</v>
      </c>
      <c r="I1290" s="20">
        <v>23320.68</v>
      </c>
      <c r="J1290" s="56"/>
      <c r="K1290" s="19">
        <v>1.1000000000000001</v>
      </c>
      <c r="L1290" s="20">
        <v>23276.6</v>
      </c>
    </row>
    <row r="1291" spans="1:12" x14ac:dyDescent="0.3">
      <c r="A1291" s="67" t="s">
        <v>118</v>
      </c>
      <c r="B1291" s="19">
        <v>79.599999999999994</v>
      </c>
      <c r="C1291" s="20">
        <v>46894.96</v>
      </c>
      <c r="D1291" s="56"/>
      <c r="E1291" s="19">
        <v>80.2</v>
      </c>
      <c r="F1291" s="20">
        <v>47533.36</v>
      </c>
      <c r="G1291" s="56"/>
      <c r="H1291" s="19">
        <v>5.7</v>
      </c>
      <c r="I1291" s="20">
        <v>3783.26</v>
      </c>
      <c r="J1291" s="56"/>
      <c r="K1291" s="19">
        <v>5.6</v>
      </c>
      <c r="L1291" s="20">
        <v>3882.6400000000003</v>
      </c>
    </row>
    <row r="1292" spans="1:12" x14ac:dyDescent="0.3">
      <c r="A1292" s="67" t="s">
        <v>119</v>
      </c>
      <c r="B1292" s="19">
        <v>56.4</v>
      </c>
      <c r="C1292" s="20">
        <v>63991.44</v>
      </c>
      <c r="D1292" s="56"/>
      <c r="E1292" s="19">
        <v>57</v>
      </c>
      <c r="F1292" s="20">
        <v>63213.149999999994</v>
      </c>
      <c r="G1292" s="56"/>
      <c r="H1292" s="19">
        <v>4.0999999999999996</v>
      </c>
      <c r="I1292" s="20">
        <v>5655.33</v>
      </c>
      <c r="J1292" s="56"/>
      <c r="K1292" s="19">
        <v>5</v>
      </c>
      <c r="L1292" s="20">
        <v>6845.22</v>
      </c>
    </row>
    <row r="1293" spans="1:12" x14ac:dyDescent="0.3">
      <c r="A1293" s="67" t="s">
        <v>120</v>
      </c>
      <c r="B1293" s="19">
        <v>85.6</v>
      </c>
      <c r="C1293" s="20">
        <v>110543.14000000001</v>
      </c>
      <c r="D1293" s="56"/>
      <c r="E1293" s="19">
        <v>86.6</v>
      </c>
      <c r="F1293" s="20">
        <v>116081.07999999999</v>
      </c>
      <c r="G1293" s="56"/>
      <c r="H1293" s="19">
        <v>3.8</v>
      </c>
      <c r="I1293" s="20">
        <v>4207.0200000000004</v>
      </c>
      <c r="J1293" s="56"/>
      <c r="K1293" s="19">
        <v>4.3</v>
      </c>
      <c r="L1293" s="20">
        <v>4730.09</v>
      </c>
    </row>
    <row r="1294" spans="1:12" x14ac:dyDescent="0.3">
      <c r="A1294" s="67" t="s">
        <v>121</v>
      </c>
      <c r="B1294" s="59" t="s">
        <v>42</v>
      </c>
      <c r="C1294" s="60" t="s">
        <v>42</v>
      </c>
      <c r="D1294" s="56"/>
      <c r="E1294" s="59" t="s">
        <v>42</v>
      </c>
      <c r="F1294" s="60" t="s">
        <v>42</v>
      </c>
      <c r="G1294" s="56"/>
      <c r="H1294" s="59" t="s">
        <v>42</v>
      </c>
      <c r="I1294" s="60" t="s">
        <v>42</v>
      </c>
      <c r="J1294" s="56"/>
      <c r="K1294" s="59" t="s">
        <v>42</v>
      </c>
      <c r="L1294" s="60" t="s">
        <v>42</v>
      </c>
    </row>
    <row r="1295" spans="1:12" x14ac:dyDescent="0.3">
      <c r="A1295" s="67" t="s">
        <v>122</v>
      </c>
      <c r="B1295" s="19">
        <v>8.6999999999999993</v>
      </c>
      <c r="C1295" s="20">
        <v>6352.412963506943</v>
      </c>
      <c r="D1295" s="56"/>
      <c r="E1295" s="19">
        <v>7.2</v>
      </c>
      <c r="F1295" s="20">
        <v>5493.7419698191088</v>
      </c>
      <c r="G1295" s="56"/>
      <c r="H1295" s="19">
        <v>3.6</v>
      </c>
      <c r="I1295" s="20">
        <v>2672.2865642023694</v>
      </c>
      <c r="J1295" s="56"/>
      <c r="K1295" s="19">
        <v>3.4</v>
      </c>
      <c r="L1295" s="20">
        <v>2637.3983785030609</v>
      </c>
    </row>
    <row r="1296" spans="1:12" x14ac:dyDescent="0.3">
      <c r="A1296" s="67" t="s">
        <v>123</v>
      </c>
      <c r="B1296" s="19">
        <v>37.700000000000003</v>
      </c>
      <c r="C1296" s="20">
        <v>36689.159999999996</v>
      </c>
      <c r="D1296" s="56"/>
      <c r="E1296" s="19">
        <v>36.299999999999997</v>
      </c>
      <c r="F1296" s="20">
        <v>37647.599999999999</v>
      </c>
      <c r="G1296" s="56"/>
      <c r="H1296" s="19">
        <v>17.600000000000001</v>
      </c>
      <c r="I1296" s="20">
        <v>19286.93</v>
      </c>
      <c r="J1296" s="56"/>
      <c r="K1296" s="19">
        <v>14.1</v>
      </c>
      <c r="L1296" s="20">
        <v>17096.25</v>
      </c>
    </row>
    <row r="1297" spans="1:12" x14ac:dyDescent="0.3">
      <c r="A1297" s="67" t="s">
        <v>124</v>
      </c>
      <c r="B1297" s="19">
        <v>4.0999999999999996</v>
      </c>
      <c r="C1297" s="20">
        <v>3031.4857030164167</v>
      </c>
      <c r="D1297" s="56"/>
      <c r="E1297" s="19">
        <v>4</v>
      </c>
      <c r="F1297" s="20">
        <v>2576.0234608071205</v>
      </c>
      <c r="G1297" s="56"/>
      <c r="H1297" s="19">
        <v>1.5</v>
      </c>
      <c r="I1297" s="20">
        <v>1128.645407773133</v>
      </c>
      <c r="J1297" s="56"/>
      <c r="K1297" s="19">
        <v>2.5</v>
      </c>
      <c r="L1297" s="20">
        <v>1638.4169169506645</v>
      </c>
    </row>
    <row r="1298" spans="1:12" x14ac:dyDescent="0.3">
      <c r="A1298" s="67" t="s">
        <v>125</v>
      </c>
      <c r="B1298" s="59" t="s">
        <v>42</v>
      </c>
      <c r="C1298" s="60" t="s">
        <v>42</v>
      </c>
      <c r="D1298" s="56"/>
      <c r="E1298" s="59" t="s">
        <v>42</v>
      </c>
      <c r="F1298" s="60" t="s">
        <v>42</v>
      </c>
      <c r="G1298" s="56"/>
      <c r="H1298" s="59" t="s">
        <v>42</v>
      </c>
      <c r="I1298" s="60" t="s">
        <v>42</v>
      </c>
      <c r="J1298" s="56"/>
      <c r="K1298" s="59" t="s">
        <v>42</v>
      </c>
      <c r="L1298" s="60" t="s">
        <v>42</v>
      </c>
    </row>
    <row r="1299" spans="1:12" x14ac:dyDescent="0.3">
      <c r="A1299" s="67" t="s">
        <v>126</v>
      </c>
      <c r="B1299" s="59" t="s">
        <v>42</v>
      </c>
      <c r="C1299" s="60" t="s">
        <v>42</v>
      </c>
      <c r="D1299" s="56"/>
      <c r="E1299" s="59" t="s">
        <v>42</v>
      </c>
      <c r="F1299" s="60" t="s">
        <v>42</v>
      </c>
      <c r="G1299" s="56"/>
      <c r="H1299" s="59" t="s">
        <v>42</v>
      </c>
      <c r="I1299" s="60" t="s">
        <v>42</v>
      </c>
      <c r="J1299" s="56"/>
      <c r="K1299" s="59" t="s">
        <v>42</v>
      </c>
      <c r="L1299" s="60" t="s">
        <v>42</v>
      </c>
    </row>
    <row r="1300" spans="1:12" x14ac:dyDescent="0.3">
      <c r="A1300" s="66" t="s">
        <v>127</v>
      </c>
      <c r="B1300" s="19"/>
      <c r="C1300" s="20"/>
      <c r="D1300" s="56"/>
      <c r="E1300" s="19"/>
      <c r="F1300" s="20"/>
      <c r="G1300" s="56"/>
      <c r="H1300" s="19"/>
      <c r="I1300" s="20"/>
      <c r="J1300" s="56"/>
      <c r="K1300" s="19"/>
      <c r="L1300" s="20"/>
    </row>
    <row r="1301" spans="1:12" x14ac:dyDescent="0.3">
      <c r="A1301" s="67" t="s">
        <v>128</v>
      </c>
      <c r="B1301" s="19" t="s">
        <v>42</v>
      </c>
      <c r="C1301" s="20" t="s">
        <v>42</v>
      </c>
      <c r="D1301" s="56"/>
      <c r="E1301" s="19" t="s">
        <v>42</v>
      </c>
      <c r="F1301" s="20" t="s">
        <v>42</v>
      </c>
      <c r="G1301" s="56"/>
      <c r="H1301" s="19" t="s">
        <v>42</v>
      </c>
      <c r="I1301" s="20" t="s">
        <v>42</v>
      </c>
      <c r="J1301" s="56"/>
      <c r="K1301" s="19" t="s">
        <v>42</v>
      </c>
      <c r="L1301" s="20" t="s">
        <v>42</v>
      </c>
    </row>
    <row r="1302" spans="1:12" x14ac:dyDescent="0.3">
      <c r="A1302" s="67" t="s">
        <v>129</v>
      </c>
      <c r="B1302" s="19" t="s">
        <v>42</v>
      </c>
      <c r="C1302" s="20" t="s">
        <v>42</v>
      </c>
      <c r="D1302" s="56"/>
      <c r="E1302" s="19" t="s">
        <v>42</v>
      </c>
      <c r="F1302" s="20" t="s">
        <v>42</v>
      </c>
      <c r="G1302" s="56"/>
      <c r="H1302" s="19" t="s">
        <v>42</v>
      </c>
      <c r="I1302" s="20" t="s">
        <v>42</v>
      </c>
      <c r="J1302" s="56"/>
      <c r="K1302" s="19" t="s">
        <v>42</v>
      </c>
      <c r="L1302" s="20" t="s">
        <v>42</v>
      </c>
    </row>
    <row r="1303" spans="1:12" x14ac:dyDescent="0.3">
      <c r="A1303" s="67" t="s">
        <v>130</v>
      </c>
      <c r="B1303" s="59" t="s">
        <v>42</v>
      </c>
      <c r="C1303" s="60" t="s">
        <v>42</v>
      </c>
      <c r="D1303" s="56"/>
      <c r="E1303" s="59" t="s">
        <v>42</v>
      </c>
      <c r="F1303" s="60" t="s">
        <v>42</v>
      </c>
      <c r="G1303" s="56"/>
      <c r="H1303" s="59" t="s">
        <v>42</v>
      </c>
      <c r="I1303" s="60" t="s">
        <v>42</v>
      </c>
      <c r="J1303" s="56"/>
      <c r="K1303" s="59" t="s">
        <v>42</v>
      </c>
      <c r="L1303" s="60" t="s">
        <v>42</v>
      </c>
    </row>
    <row r="1304" spans="1:12" x14ac:dyDescent="0.3">
      <c r="A1304" s="67" t="s">
        <v>131</v>
      </c>
      <c r="B1304" s="59" t="s">
        <v>42</v>
      </c>
      <c r="C1304" s="60" t="s">
        <v>42</v>
      </c>
      <c r="D1304" s="56"/>
      <c r="E1304" s="59" t="s">
        <v>42</v>
      </c>
      <c r="F1304" s="60" t="s">
        <v>42</v>
      </c>
      <c r="G1304" s="56"/>
      <c r="H1304" s="59" t="s">
        <v>42</v>
      </c>
      <c r="I1304" s="60" t="s">
        <v>42</v>
      </c>
      <c r="J1304" s="56"/>
      <c r="K1304" s="59" t="s">
        <v>42</v>
      </c>
      <c r="L1304" s="60" t="s">
        <v>42</v>
      </c>
    </row>
    <row r="1305" spans="1:12" x14ac:dyDescent="0.3">
      <c r="A1305" s="67" t="s">
        <v>132</v>
      </c>
      <c r="B1305" s="59" t="s">
        <v>42</v>
      </c>
      <c r="C1305" s="60" t="s">
        <v>42</v>
      </c>
      <c r="D1305" s="56"/>
      <c r="E1305" s="59" t="s">
        <v>42</v>
      </c>
      <c r="F1305" s="60" t="s">
        <v>42</v>
      </c>
      <c r="G1305" s="56"/>
      <c r="H1305" s="59" t="s">
        <v>42</v>
      </c>
      <c r="I1305" s="60" t="s">
        <v>42</v>
      </c>
      <c r="J1305" s="56"/>
      <c r="K1305" s="59" t="s">
        <v>42</v>
      </c>
      <c r="L1305" s="60" t="s">
        <v>42</v>
      </c>
    </row>
    <row r="1306" spans="1:12" x14ac:dyDescent="0.3">
      <c r="A1306" s="67" t="s">
        <v>133</v>
      </c>
      <c r="B1306" s="59" t="s">
        <v>42</v>
      </c>
      <c r="C1306" s="60" t="s">
        <v>42</v>
      </c>
      <c r="D1306" s="56"/>
      <c r="E1306" s="59" t="s">
        <v>42</v>
      </c>
      <c r="F1306" s="60" t="s">
        <v>42</v>
      </c>
      <c r="G1306" s="56"/>
      <c r="H1306" s="59" t="s">
        <v>42</v>
      </c>
      <c r="I1306" s="60" t="s">
        <v>42</v>
      </c>
      <c r="J1306" s="56"/>
      <c r="K1306" s="59" t="s">
        <v>42</v>
      </c>
      <c r="L1306" s="60" t="s">
        <v>42</v>
      </c>
    </row>
    <row r="1307" spans="1:12" x14ac:dyDescent="0.3">
      <c r="A1307" s="67" t="s">
        <v>134</v>
      </c>
      <c r="B1307" s="59" t="s">
        <v>42</v>
      </c>
      <c r="C1307" s="60" t="s">
        <v>42</v>
      </c>
      <c r="D1307" s="56"/>
      <c r="E1307" s="59" t="s">
        <v>42</v>
      </c>
      <c r="F1307" s="60" t="s">
        <v>42</v>
      </c>
      <c r="G1307" s="56"/>
      <c r="H1307" s="59" t="s">
        <v>42</v>
      </c>
      <c r="I1307" s="60" t="s">
        <v>42</v>
      </c>
      <c r="J1307" s="56"/>
      <c r="K1307" s="59" t="s">
        <v>42</v>
      </c>
      <c r="L1307" s="60" t="s">
        <v>42</v>
      </c>
    </row>
    <row r="1308" spans="1:12" x14ac:dyDescent="0.3">
      <c r="A1308" s="67" t="s">
        <v>135</v>
      </c>
      <c r="B1308" s="59" t="s">
        <v>42</v>
      </c>
      <c r="C1308" s="60" t="s">
        <v>42</v>
      </c>
      <c r="D1308" s="56"/>
      <c r="E1308" s="59" t="s">
        <v>42</v>
      </c>
      <c r="F1308" s="60" t="s">
        <v>42</v>
      </c>
      <c r="G1308" s="56"/>
      <c r="H1308" s="59" t="s">
        <v>42</v>
      </c>
      <c r="I1308" s="60" t="s">
        <v>42</v>
      </c>
      <c r="J1308" s="56"/>
      <c r="K1308" s="59" t="s">
        <v>42</v>
      </c>
      <c r="L1308" s="60" t="s">
        <v>42</v>
      </c>
    </row>
    <row r="1309" spans="1:12" x14ac:dyDescent="0.3">
      <c r="A1309" s="67" t="s">
        <v>136</v>
      </c>
      <c r="B1309" s="59" t="s">
        <v>42</v>
      </c>
      <c r="C1309" s="60" t="s">
        <v>42</v>
      </c>
      <c r="D1309" s="56"/>
      <c r="E1309" s="59" t="s">
        <v>42</v>
      </c>
      <c r="F1309" s="60" t="s">
        <v>42</v>
      </c>
      <c r="G1309" s="56"/>
      <c r="H1309" s="59" t="s">
        <v>42</v>
      </c>
      <c r="I1309" s="60" t="s">
        <v>42</v>
      </c>
      <c r="J1309" s="56"/>
      <c r="K1309" s="59" t="s">
        <v>42</v>
      </c>
      <c r="L1309" s="60" t="s">
        <v>42</v>
      </c>
    </row>
    <row r="1310" spans="1:12" x14ac:dyDescent="0.3">
      <c r="A1310" s="67" t="s">
        <v>137</v>
      </c>
      <c r="B1310" s="19" t="s">
        <v>42</v>
      </c>
      <c r="C1310" s="20" t="s">
        <v>42</v>
      </c>
      <c r="D1310" s="56"/>
      <c r="E1310" s="19" t="s">
        <v>42</v>
      </c>
      <c r="F1310" s="20" t="s">
        <v>42</v>
      </c>
      <c r="G1310" s="56"/>
      <c r="H1310" s="19" t="s">
        <v>42</v>
      </c>
      <c r="I1310" s="20" t="s">
        <v>42</v>
      </c>
      <c r="J1310" s="56"/>
      <c r="K1310" s="19">
        <v>0.2</v>
      </c>
      <c r="L1310" s="20">
        <v>81.203102030652857</v>
      </c>
    </row>
    <row r="1311" spans="1:12" x14ac:dyDescent="0.3">
      <c r="A1311" s="67" t="s">
        <v>138</v>
      </c>
      <c r="B1311" s="59" t="s">
        <v>42</v>
      </c>
      <c r="C1311" s="60" t="s">
        <v>42</v>
      </c>
      <c r="D1311" s="56"/>
      <c r="E1311" s="59" t="s">
        <v>42</v>
      </c>
      <c r="F1311" s="60" t="s">
        <v>42</v>
      </c>
      <c r="G1311" s="56"/>
      <c r="H1311" s="59" t="s">
        <v>42</v>
      </c>
      <c r="I1311" s="60" t="s">
        <v>42</v>
      </c>
      <c r="J1311" s="56"/>
      <c r="K1311" s="59" t="s">
        <v>42</v>
      </c>
      <c r="L1311" s="60" t="s">
        <v>42</v>
      </c>
    </row>
    <row r="1312" spans="1:12" x14ac:dyDescent="0.3">
      <c r="A1312" s="67" t="s">
        <v>139</v>
      </c>
      <c r="B1312" s="19" t="s">
        <v>42</v>
      </c>
      <c r="C1312" s="20" t="s">
        <v>42</v>
      </c>
      <c r="D1312" s="56"/>
      <c r="E1312" s="19" t="s">
        <v>42</v>
      </c>
      <c r="F1312" s="20" t="s">
        <v>42</v>
      </c>
      <c r="G1312" s="56"/>
      <c r="H1312" s="19" t="s">
        <v>42</v>
      </c>
      <c r="I1312" s="20" t="s">
        <v>42</v>
      </c>
      <c r="J1312" s="56"/>
      <c r="K1312" s="19" t="s">
        <v>42</v>
      </c>
      <c r="L1312" s="20" t="s">
        <v>42</v>
      </c>
    </row>
    <row r="1313" spans="1:12" x14ac:dyDescent="0.3">
      <c r="A1313" s="67" t="s">
        <v>140</v>
      </c>
      <c r="B1313" s="59" t="s">
        <v>42</v>
      </c>
      <c r="C1313" s="60" t="s">
        <v>42</v>
      </c>
      <c r="D1313" s="56"/>
      <c r="E1313" s="59" t="s">
        <v>42</v>
      </c>
      <c r="F1313" s="60" t="s">
        <v>42</v>
      </c>
      <c r="G1313" s="56"/>
      <c r="H1313" s="59" t="s">
        <v>42</v>
      </c>
      <c r="I1313" s="60" t="s">
        <v>42</v>
      </c>
      <c r="J1313" s="56"/>
      <c r="K1313" s="59" t="s">
        <v>42</v>
      </c>
      <c r="L1313" s="60" t="s">
        <v>42</v>
      </c>
    </row>
    <row r="1314" spans="1:12" x14ac:dyDescent="0.3">
      <c r="A1314" s="66" t="s">
        <v>141</v>
      </c>
      <c r="B1314" s="59" t="s">
        <v>42</v>
      </c>
      <c r="C1314" s="20">
        <v>50348.07</v>
      </c>
      <c r="D1314" s="56"/>
      <c r="E1314" s="59" t="s">
        <v>42</v>
      </c>
      <c r="F1314" s="20">
        <v>46115.46</v>
      </c>
      <c r="G1314" s="56"/>
      <c r="H1314" s="59" t="s">
        <v>42</v>
      </c>
      <c r="I1314" s="20">
        <v>186405.36</v>
      </c>
      <c r="J1314" s="56"/>
      <c r="K1314" s="59" t="s">
        <v>42</v>
      </c>
      <c r="L1314" s="20">
        <v>194188.32</v>
      </c>
    </row>
    <row r="1315" spans="1:12" x14ac:dyDescent="0.3">
      <c r="A1315" s="66" t="s">
        <v>142</v>
      </c>
      <c r="B1315" s="59" t="s">
        <v>42</v>
      </c>
      <c r="C1315" s="20">
        <v>208076.75553975967</v>
      </c>
      <c r="D1315" s="56"/>
      <c r="E1315" s="59" t="s">
        <v>42</v>
      </c>
      <c r="F1315" s="20">
        <v>209862.32044053797</v>
      </c>
      <c r="G1315" s="56"/>
      <c r="H1315" s="59" t="s">
        <v>42</v>
      </c>
      <c r="I1315" s="20">
        <v>5830.8194857546341</v>
      </c>
      <c r="J1315" s="56"/>
      <c r="K1315" s="59" t="s">
        <v>42</v>
      </c>
      <c r="L1315" s="20">
        <v>5921.7294249864917</v>
      </c>
    </row>
    <row r="1316" spans="1:12" x14ac:dyDescent="0.3">
      <c r="B1316" s="245" t="s">
        <v>143</v>
      </c>
      <c r="C1316" s="245"/>
      <c r="D1316" s="245"/>
      <c r="E1316" s="245"/>
      <c r="F1316" s="245"/>
      <c r="G1316" s="245"/>
      <c r="H1316" s="245"/>
      <c r="I1316" s="245"/>
      <c r="J1316" s="245"/>
      <c r="K1316" s="245"/>
      <c r="L1316" s="245"/>
    </row>
    <row r="1317" spans="1:12" x14ac:dyDescent="0.3">
      <c r="A1317" s="67" t="s">
        <v>144</v>
      </c>
      <c r="B1317" s="19">
        <v>348.2873078633628</v>
      </c>
      <c r="C1317" s="20">
        <v>117012.86174642495</v>
      </c>
      <c r="D1317" s="56"/>
      <c r="E1317" s="19">
        <v>282.47656297890143</v>
      </c>
      <c r="F1317" s="20">
        <v>98494.755292083413</v>
      </c>
      <c r="G1317" s="56"/>
      <c r="H1317" s="19">
        <v>11.4869908696599</v>
      </c>
      <c r="I1317" s="20">
        <v>4571.9823410891549</v>
      </c>
      <c r="J1317" s="56"/>
      <c r="K1317" s="19">
        <v>9.2549654691323617</v>
      </c>
      <c r="L1317" s="20">
        <v>3943.885649280468</v>
      </c>
    </row>
    <row r="1318" spans="1:12" x14ac:dyDescent="0.3">
      <c r="A1318" s="67" t="s">
        <v>145</v>
      </c>
      <c r="B1318" s="19">
        <v>377.3</v>
      </c>
      <c r="C1318" s="20">
        <v>241100.82379398463</v>
      </c>
      <c r="D1318" s="56"/>
      <c r="E1318" s="19">
        <v>302.60000000000002</v>
      </c>
      <c r="F1318" s="20">
        <v>206321.85423223895</v>
      </c>
      <c r="G1318" s="56"/>
      <c r="H1318" s="19">
        <v>2.4</v>
      </c>
      <c r="I1318" s="20">
        <v>1533.403965567006</v>
      </c>
      <c r="J1318" s="56"/>
      <c r="K1318" s="19">
        <v>2.4</v>
      </c>
      <c r="L1318" s="20">
        <v>1636.1420312599955</v>
      </c>
    </row>
    <row r="1319" spans="1:12" x14ac:dyDescent="0.3">
      <c r="A1319" s="67" t="s">
        <v>146</v>
      </c>
      <c r="B1319" s="59" t="s">
        <v>42</v>
      </c>
      <c r="C1319" s="60" t="s">
        <v>42</v>
      </c>
      <c r="D1319" s="56"/>
      <c r="E1319" s="59" t="s">
        <v>42</v>
      </c>
      <c r="F1319" s="60" t="s">
        <v>42</v>
      </c>
      <c r="G1319" s="56"/>
      <c r="H1319" s="59" t="s">
        <v>42</v>
      </c>
      <c r="I1319" s="60" t="s">
        <v>42</v>
      </c>
      <c r="J1319" s="56"/>
      <c r="K1319" s="59" t="s">
        <v>42</v>
      </c>
      <c r="L1319" s="60" t="s">
        <v>42</v>
      </c>
    </row>
    <row r="1320" spans="1:12" x14ac:dyDescent="0.3">
      <c r="A1320" s="67" t="s">
        <v>147</v>
      </c>
      <c r="B1320" s="19">
        <v>40.9</v>
      </c>
      <c r="C1320" s="20">
        <v>73391.360000000001</v>
      </c>
      <c r="D1320" s="56"/>
      <c r="E1320" s="19">
        <v>40.5</v>
      </c>
      <c r="F1320" s="20">
        <v>77972.61</v>
      </c>
      <c r="G1320" s="56"/>
      <c r="H1320" s="19">
        <v>5.8</v>
      </c>
      <c r="I1320" s="20">
        <v>7507.15</v>
      </c>
      <c r="J1320" s="56"/>
      <c r="K1320" s="19">
        <v>5.8</v>
      </c>
      <c r="L1320" s="20">
        <v>8284.89</v>
      </c>
    </row>
    <row r="1321" spans="1:12" x14ac:dyDescent="0.3">
      <c r="A1321" s="67" t="s">
        <v>148</v>
      </c>
      <c r="B1321" s="19">
        <v>1064.8</v>
      </c>
      <c r="C1321" s="20">
        <v>389880.07329600339</v>
      </c>
      <c r="D1321" s="56"/>
      <c r="E1321" s="19">
        <v>1066.3</v>
      </c>
      <c r="F1321" s="20">
        <v>481789.7602741567</v>
      </c>
      <c r="G1321" s="56"/>
      <c r="H1321" s="19">
        <v>38</v>
      </c>
      <c r="I1321" s="20">
        <v>13886.403083014593</v>
      </c>
      <c r="J1321" s="56"/>
      <c r="K1321" s="19">
        <v>41</v>
      </c>
      <c r="L1321" s="20">
        <v>18488.649410053691</v>
      </c>
    </row>
    <row r="1322" spans="1:12" x14ac:dyDescent="0.3">
      <c r="A1322" s="67" t="s">
        <v>149</v>
      </c>
      <c r="B1322" s="19">
        <v>66.400000000000006</v>
      </c>
      <c r="C1322" s="20">
        <v>22586.512326617434</v>
      </c>
      <c r="D1322" s="56"/>
      <c r="E1322" s="19">
        <v>67</v>
      </c>
      <c r="F1322" s="20">
        <v>26209.198415148694</v>
      </c>
      <c r="G1322" s="56"/>
      <c r="H1322" s="19">
        <v>2.9</v>
      </c>
      <c r="I1322" s="20">
        <v>961.98787926843715</v>
      </c>
      <c r="J1322" s="56"/>
      <c r="K1322" s="19">
        <v>4.3</v>
      </c>
      <c r="L1322" s="20">
        <v>1640.3551941318697</v>
      </c>
    </row>
    <row r="1323" spans="1:12" x14ac:dyDescent="0.3">
      <c r="A1323" s="67" t="s">
        <v>150</v>
      </c>
      <c r="B1323" s="19">
        <v>39.799999999999997</v>
      </c>
      <c r="C1323" s="20">
        <v>12513.276578433502</v>
      </c>
      <c r="D1323" s="56"/>
      <c r="E1323" s="19">
        <v>47.5</v>
      </c>
      <c r="F1323" s="20">
        <v>15143.265487443459</v>
      </c>
      <c r="G1323" s="56"/>
      <c r="H1323" s="19">
        <v>11.1</v>
      </c>
      <c r="I1323" s="20">
        <v>3460.3958949344578</v>
      </c>
      <c r="J1323" s="56"/>
      <c r="K1323" s="19">
        <v>10.1</v>
      </c>
      <c r="L1323" s="20">
        <v>3192.7295962506087</v>
      </c>
    </row>
    <row r="1324" spans="1:12" x14ac:dyDescent="0.3">
      <c r="A1324" s="67" t="s">
        <v>151</v>
      </c>
      <c r="B1324" s="19">
        <v>418.2</v>
      </c>
      <c r="C1324" s="20">
        <v>547343.54042674333</v>
      </c>
      <c r="D1324" s="56"/>
      <c r="E1324" s="19">
        <v>410.9</v>
      </c>
      <c r="F1324" s="20">
        <v>680841.17963622091</v>
      </c>
      <c r="G1324" s="56"/>
      <c r="H1324" s="19">
        <v>1.6</v>
      </c>
      <c r="I1324" s="20">
        <v>2096.4251233300106</v>
      </c>
      <c r="J1324" s="56"/>
      <c r="K1324" s="19">
        <v>2.9</v>
      </c>
      <c r="L1324" s="20">
        <v>4810.5094986211252</v>
      </c>
    </row>
    <row r="1325" spans="1:12" x14ac:dyDescent="0.3">
      <c r="A1325" s="67" t="s">
        <v>152</v>
      </c>
      <c r="B1325" s="59" t="s">
        <v>42</v>
      </c>
      <c r="C1325" s="60" t="s">
        <v>42</v>
      </c>
      <c r="D1325" s="56"/>
      <c r="E1325" s="59" t="s">
        <v>42</v>
      </c>
      <c r="F1325" s="60" t="s">
        <v>42</v>
      </c>
      <c r="G1325" s="56"/>
      <c r="H1325" s="59" t="s">
        <v>42</v>
      </c>
      <c r="I1325" s="60" t="s">
        <v>42</v>
      </c>
      <c r="J1325" s="56"/>
      <c r="K1325" s="59" t="s">
        <v>42</v>
      </c>
      <c r="L1325" s="60" t="s">
        <v>42</v>
      </c>
    </row>
    <row r="1326" spans="1:12" x14ac:dyDescent="0.3">
      <c r="A1326" s="67" t="s">
        <v>153</v>
      </c>
      <c r="B1326" s="59" t="s">
        <v>42</v>
      </c>
      <c r="C1326" s="60" t="s">
        <v>42</v>
      </c>
      <c r="D1326" s="56"/>
      <c r="E1326" s="59" t="s">
        <v>42</v>
      </c>
      <c r="F1326" s="60" t="s">
        <v>42</v>
      </c>
      <c r="G1326" s="56"/>
      <c r="H1326" s="59" t="s">
        <v>42</v>
      </c>
      <c r="I1326" s="60" t="s">
        <v>42</v>
      </c>
      <c r="J1326" s="56"/>
      <c r="K1326" s="59" t="s">
        <v>42</v>
      </c>
      <c r="L1326" s="60" t="s">
        <v>42</v>
      </c>
    </row>
    <row r="1327" spans="1:12" x14ac:dyDescent="0.3">
      <c r="A1327" s="67" t="s">
        <v>154</v>
      </c>
      <c r="B1327" s="59" t="s">
        <v>42</v>
      </c>
      <c r="C1327" s="60" t="s">
        <v>42</v>
      </c>
      <c r="D1327" s="56"/>
      <c r="E1327" s="59" t="s">
        <v>42</v>
      </c>
      <c r="F1327" s="60" t="s">
        <v>42</v>
      </c>
      <c r="G1327" s="56"/>
      <c r="H1327" s="59" t="s">
        <v>42</v>
      </c>
      <c r="I1327" s="60" t="s">
        <v>42</v>
      </c>
      <c r="J1327" s="56"/>
      <c r="K1327" s="59" t="s">
        <v>42</v>
      </c>
      <c r="L1327" s="60" t="s">
        <v>42</v>
      </c>
    </row>
    <row r="1328" spans="1:12" x14ac:dyDescent="0.3">
      <c r="A1328" s="67" t="s">
        <v>155</v>
      </c>
      <c r="B1328" s="19">
        <v>16.3</v>
      </c>
      <c r="C1328" s="20">
        <v>7820.8506884951867</v>
      </c>
      <c r="D1328" s="56"/>
      <c r="E1328" s="19">
        <v>16.100000000000001</v>
      </c>
      <c r="F1328" s="20">
        <v>7910.2866742826418</v>
      </c>
      <c r="G1328" s="56"/>
      <c r="H1328" s="19">
        <v>4.0999999999999996</v>
      </c>
      <c r="I1328" s="20">
        <v>2000.6276450463608</v>
      </c>
      <c r="J1328" s="56"/>
      <c r="K1328" s="19">
        <v>4.4000000000000004</v>
      </c>
      <c r="L1328" s="20">
        <v>2198.543394517289</v>
      </c>
    </row>
    <row r="1329" spans="1:12" x14ac:dyDescent="0.3">
      <c r="A1329" s="67" t="s">
        <v>156</v>
      </c>
      <c r="B1329" s="19">
        <v>67.3</v>
      </c>
      <c r="C1329" s="20">
        <v>73726.793846730201</v>
      </c>
      <c r="D1329" s="56"/>
      <c r="E1329" s="19">
        <v>68.8</v>
      </c>
      <c r="F1329" s="20">
        <v>113431.90404258293</v>
      </c>
      <c r="G1329" s="56"/>
      <c r="H1329" s="19">
        <v>2.2000000000000002</v>
      </c>
      <c r="I1329" s="20">
        <v>2220.9286807765338</v>
      </c>
      <c r="J1329" s="56"/>
      <c r="K1329" s="19">
        <v>3.4</v>
      </c>
      <c r="L1329" s="20">
        <v>5165.6782088788741</v>
      </c>
    </row>
    <row r="1330" spans="1:12" x14ac:dyDescent="0.3">
      <c r="A1330" s="67" t="s">
        <v>157</v>
      </c>
      <c r="B1330" s="19">
        <v>102</v>
      </c>
      <c r="C1330" s="20">
        <v>46549.483816757376</v>
      </c>
      <c r="D1330" s="56"/>
      <c r="E1330" s="19">
        <v>106.4</v>
      </c>
      <c r="F1330" s="20">
        <v>61813.698474755867</v>
      </c>
      <c r="G1330" s="56"/>
      <c r="H1330" s="19">
        <v>20.3</v>
      </c>
      <c r="I1330" s="20">
        <v>9282.1786254523904</v>
      </c>
      <c r="J1330" s="56"/>
      <c r="K1330" s="19">
        <v>17.8</v>
      </c>
      <c r="L1330" s="20">
        <v>10361.014696826398</v>
      </c>
    </row>
    <row r="1331" spans="1:12" x14ac:dyDescent="0.3">
      <c r="A1331" s="67" t="s">
        <v>158</v>
      </c>
      <c r="B1331" s="19">
        <v>14.2</v>
      </c>
      <c r="C1331" s="20">
        <v>11039.642183407292</v>
      </c>
      <c r="D1331" s="56"/>
      <c r="E1331" s="19">
        <v>13.8</v>
      </c>
      <c r="F1331" s="20">
        <v>11275.828330964976</v>
      </c>
      <c r="G1331" s="56"/>
      <c r="H1331" s="19">
        <v>2</v>
      </c>
      <c r="I1331" s="20">
        <v>1571.7740735223313</v>
      </c>
      <c r="J1331" s="56"/>
      <c r="K1331" s="19">
        <v>2</v>
      </c>
      <c r="L1331" s="20">
        <v>1651.9345512719701</v>
      </c>
    </row>
    <row r="1332" spans="1:12" x14ac:dyDescent="0.3">
      <c r="A1332" s="67" t="s">
        <v>159</v>
      </c>
      <c r="B1332" s="19">
        <v>12.3</v>
      </c>
      <c r="C1332" s="20">
        <v>7351.6890633449748</v>
      </c>
      <c r="D1332" s="56"/>
      <c r="E1332" s="19">
        <v>12.1</v>
      </c>
      <c r="F1332" s="20">
        <v>9625.9908564290363</v>
      </c>
      <c r="G1332" s="56"/>
      <c r="H1332" s="19">
        <v>1.1000000000000001</v>
      </c>
      <c r="I1332" s="20">
        <v>652.1838913744981</v>
      </c>
      <c r="J1332" s="56"/>
      <c r="K1332" s="19">
        <v>1.2</v>
      </c>
      <c r="L1332" s="20">
        <v>946.97101027577128</v>
      </c>
    </row>
    <row r="1333" spans="1:12" x14ac:dyDescent="0.3">
      <c r="A1333" s="67" t="s">
        <v>160</v>
      </c>
      <c r="B1333" s="19">
        <v>2</v>
      </c>
      <c r="C1333" s="20">
        <v>2317.1776510728396</v>
      </c>
      <c r="D1333" s="56"/>
      <c r="E1333" s="19">
        <v>2</v>
      </c>
      <c r="F1333" s="20">
        <v>3114.2867630418964</v>
      </c>
      <c r="G1333" s="56"/>
      <c r="H1333" s="19">
        <v>1.4</v>
      </c>
      <c r="I1333" s="20">
        <v>1740.1814737599987</v>
      </c>
      <c r="J1333" s="56"/>
      <c r="K1333" s="19">
        <v>1.3</v>
      </c>
      <c r="L1333" s="20">
        <v>2171.7464792524788</v>
      </c>
    </row>
    <row r="1334" spans="1:12" x14ac:dyDescent="0.3">
      <c r="A1334" s="67" t="s">
        <v>161</v>
      </c>
      <c r="B1334" s="19">
        <v>6.6</v>
      </c>
      <c r="C1334" s="20">
        <v>3764.3327086595768</v>
      </c>
      <c r="D1334" s="56"/>
      <c r="E1334" s="19">
        <v>7.5</v>
      </c>
      <c r="F1334" s="20">
        <v>4615.5852189132765</v>
      </c>
      <c r="G1334" s="56"/>
      <c r="H1334" s="19">
        <v>3.6</v>
      </c>
      <c r="I1334" s="20">
        <v>1957.8489305872401</v>
      </c>
      <c r="J1334" s="56"/>
      <c r="K1334" s="19">
        <v>2.6</v>
      </c>
      <c r="L1334" s="20">
        <v>1525.7081638526233</v>
      </c>
    </row>
    <row r="1335" spans="1:12" x14ac:dyDescent="0.3">
      <c r="A1335" s="67" t="s">
        <v>162</v>
      </c>
      <c r="B1335" s="59" t="s">
        <v>42</v>
      </c>
      <c r="C1335" s="60" t="s">
        <v>42</v>
      </c>
      <c r="D1335" s="56"/>
      <c r="E1335" s="59" t="s">
        <v>42</v>
      </c>
      <c r="F1335" s="60" t="s">
        <v>42</v>
      </c>
      <c r="G1335" s="56"/>
      <c r="H1335" s="59" t="s">
        <v>42</v>
      </c>
      <c r="I1335" s="60" t="s">
        <v>42</v>
      </c>
      <c r="J1335" s="56"/>
      <c r="K1335" s="59" t="s">
        <v>42</v>
      </c>
      <c r="L1335" s="60" t="s">
        <v>42</v>
      </c>
    </row>
    <row r="1336" spans="1:12" x14ac:dyDescent="0.3">
      <c r="A1336" s="67" t="s">
        <v>163</v>
      </c>
      <c r="B1336" s="59" t="s">
        <v>42</v>
      </c>
      <c r="C1336" s="60" t="s">
        <v>42</v>
      </c>
      <c r="D1336" s="56"/>
      <c r="E1336" s="59" t="s">
        <v>42</v>
      </c>
      <c r="F1336" s="60" t="s">
        <v>42</v>
      </c>
      <c r="G1336" s="56"/>
      <c r="H1336" s="59" t="s">
        <v>42</v>
      </c>
      <c r="I1336" s="60" t="s">
        <v>42</v>
      </c>
      <c r="J1336" s="56"/>
      <c r="K1336" s="59" t="s">
        <v>42</v>
      </c>
      <c r="L1336" s="60" t="s">
        <v>42</v>
      </c>
    </row>
    <row r="1337" spans="1:12" x14ac:dyDescent="0.3">
      <c r="A1337" s="67" t="s">
        <v>164</v>
      </c>
      <c r="B1337" s="59" t="s">
        <v>42</v>
      </c>
      <c r="C1337" s="60" t="s">
        <v>42</v>
      </c>
      <c r="D1337" s="56"/>
      <c r="E1337" s="59" t="s">
        <v>42</v>
      </c>
      <c r="F1337" s="60" t="s">
        <v>42</v>
      </c>
      <c r="G1337" s="56"/>
      <c r="H1337" s="59" t="s">
        <v>42</v>
      </c>
      <c r="I1337" s="60" t="s">
        <v>42</v>
      </c>
      <c r="J1337" s="56"/>
      <c r="K1337" s="59" t="s">
        <v>42</v>
      </c>
      <c r="L1337" s="60" t="s">
        <v>42</v>
      </c>
    </row>
    <row r="1338" spans="1:12" x14ac:dyDescent="0.3">
      <c r="A1338" s="67" t="s">
        <v>165</v>
      </c>
      <c r="B1338" s="59" t="s">
        <v>42</v>
      </c>
      <c r="C1338" s="60" t="s">
        <v>42</v>
      </c>
      <c r="D1338" s="56"/>
      <c r="E1338" s="59" t="s">
        <v>42</v>
      </c>
      <c r="F1338" s="60" t="s">
        <v>42</v>
      </c>
      <c r="G1338" s="56"/>
      <c r="H1338" s="59" t="s">
        <v>42</v>
      </c>
      <c r="I1338" s="60" t="s">
        <v>42</v>
      </c>
      <c r="J1338" s="56"/>
      <c r="K1338" s="59" t="s">
        <v>42</v>
      </c>
      <c r="L1338" s="60" t="s">
        <v>42</v>
      </c>
    </row>
    <row r="1339" spans="1:12" x14ac:dyDescent="0.3">
      <c r="A1339" s="67" t="s">
        <v>166</v>
      </c>
      <c r="B1339" s="19">
        <v>52.6</v>
      </c>
      <c r="C1339" s="20">
        <v>57505.589335555276</v>
      </c>
      <c r="D1339" s="56"/>
      <c r="E1339" s="19">
        <v>52.2</v>
      </c>
      <c r="F1339" s="20">
        <v>55641.577361845739</v>
      </c>
      <c r="G1339" s="56"/>
      <c r="H1339" s="19">
        <v>1.6</v>
      </c>
      <c r="I1339" s="20">
        <v>1771.6296619660343</v>
      </c>
      <c r="J1339" s="56"/>
      <c r="K1339" s="19">
        <v>3.9</v>
      </c>
      <c r="L1339" s="20">
        <v>4210.3886185161537</v>
      </c>
    </row>
    <row r="1340" spans="1:12" x14ac:dyDescent="0.3">
      <c r="A1340" s="67" t="s">
        <v>167</v>
      </c>
      <c r="B1340" s="19">
        <v>12.7</v>
      </c>
      <c r="C1340" s="20">
        <v>25667.499422974241</v>
      </c>
      <c r="D1340" s="56"/>
      <c r="E1340" s="19">
        <v>10.9</v>
      </c>
      <c r="F1340" s="20">
        <v>22536.266599666051</v>
      </c>
      <c r="G1340" s="56"/>
      <c r="H1340" s="19">
        <v>0.4</v>
      </c>
      <c r="I1340" s="20">
        <v>809.14614071568064</v>
      </c>
      <c r="J1340" s="56"/>
      <c r="K1340" s="19">
        <v>0.4</v>
      </c>
      <c r="L1340" s="20">
        <v>827.75650195214121</v>
      </c>
    </row>
    <row r="1341" spans="1:12" x14ac:dyDescent="0.3">
      <c r="A1341" s="67" t="s">
        <v>168</v>
      </c>
      <c r="B1341" s="19">
        <v>0.2</v>
      </c>
      <c r="C1341" s="20">
        <v>617.53324476381272</v>
      </c>
      <c r="D1341" s="56"/>
      <c r="E1341" s="19">
        <v>0.2</v>
      </c>
      <c r="F1341" s="20">
        <v>644.70470753342056</v>
      </c>
      <c r="G1341" s="56"/>
      <c r="H1341" s="19" t="s">
        <v>42</v>
      </c>
      <c r="I1341" s="20" t="s">
        <v>42</v>
      </c>
      <c r="J1341" s="56"/>
      <c r="K1341" s="19" t="s">
        <v>42</v>
      </c>
      <c r="L1341" s="20" t="s">
        <v>42</v>
      </c>
    </row>
    <row r="1342" spans="1:12" x14ac:dyDescent="0.3">
      <c r="A1342" s="67" t="s">
        <v>169</v>
      </c>
      <c r="B1342" s="59" t="s">
        <v>42</v>
      </c>
      <c r="C1342" s="60" t="s">
        <v>42</v>
      </c>
      <c r="D1342" s="56"/>
      <c r="E1342" s="59" t="s">
        <v>42</v>
      </c>
      <c r="F1342" s="60" t="s">
        <v>42</v>
      </c>
      <c r="G1342" s="56"/>
      <c r="H1342" s="59" t="s">
        <v>42</v>
      </c>
      <c r="I1342" s="60" t="s">
        <v>42</v>
      </c>
      <c r="J1342" s="56"/>
      <c r="K1342" s="59" t="s">
        <v>42</v>
      </c>
      <c r="L1342" s="60" t="s">
        <v>42</v>
      </c>
    </row>
    <row r="1343" spans="1:12" x14ac:dyDescent="0.3">
      <c r="A1343" s="67" t="s">
        <v>170</v>
      </c>
      <c r="B1343" s="19">
        <v>1</v>
      </c>
      <c r="C1343" s="20">
        <v>867.59531989737343</v>
      </c>
      <c r="D1343" s="56"/>
      <c r="E1343" s="19">
        <v>0.9</v>
      </c>
      <c r="F1343" s="20">
        <v>712.12223857176411</v>
      </c>
      <c r="G1343" s="56"/>
      <c r="H1343" s="19" t="s">
        <v>42</v>
      </c>
      <c r="I1343" s="20" t="s">
        <v>42</v>
      </c>
      <c r="J1343" s="56"/>
      <c r="K1343" s="19" t="s">
        <v>42</v>
      </c>
      <c r="L1343" s="20" t="s">
        <v>42</v>
      </c>
    </row>
    <row r="1344" spans="1:12" x14ac:dyDescent="0.3">
      <c r="A1344" s="67" t="s">
        <v>171</v>
      </c>
      <c r="B1344" s="59" t="s">
        <v>42</v>
      </c>
      <c r="C1344" s="60" t="s">
        <v>42</v>
      </c>
      <c r="D1344" s="56"/>
      <c r="E1344" s="59" t="s">
        <v>42</v>
      </c>
      <c r="F1344" s="60" t="s">
        <v>42</v>
      </c>
      <c r="G1344" s="56"/>
      <c r="H1344" s="59" t="s">
        <v>42</v>
      </c>
      <c r="I1344" s="60" t="s">
        <v>42</v>
      </c>
      <c r="J1344" s="56"/>
      <c r="K1344" s="59" t="s">
        <v>42</v>
      </c>
      <c r="L1344" s="60" t="s">
        <v>42</v>
      </c>
    </row>
    <row r="1345" spans="1:12" x14ac:dyDescent="0.3">
      <c r="A1345" s="67" t="s">
        <v>172</v>
      </c>
      <c r="B1345" s="59" t="s">
        <v>42</v>
      </c>
      <c r="C1345" s="60" t="s">
        <v>42</v>
      </c>
      <c r="D1345" s="56"/>
      <c r="E1345" s="59" t="s">
        <v>42</v>
      </c>
      <c r="F1345" s="60" t="s">
        <v>42</v>
      </c>
      <c r="G1345" s="56"/>
      <c r="H1345" s="59" t="s">
        <v>42</v>
      </c>
      <c r="I1345" s="60" t="s">
        <v>42</v>
      </c>
      <c r="J1345" s="56"/>
      <c r="K1345" s="59" t="s">
        <v>42</v>
      </c>
      <c r="L1345" s="60" t="s">
        <v>42</v>
      </c>
    </row>
    <row r="1346" spans="1:12" x14ac:dyDescent="0.3">
      <c r="A1346" s="67" t="s">
        <v>173</v>
      </c>
      <c r="B1346" s="59" t="s">
        <v>42</v>
      </c>
      <c r="C1346" s="60" t="s">
        <v>42</v>
      </c>
      <c r="D1346" s="56"/>
      <c r="E1346" s="59" t="s">
        <v>42</v>
      </c>
      <c r="F1346" s="60" t="s">
        <v>42</v>
      </c>
      <c r="G1346" s="56"/>
      <c r="H1346" s="59" t="s">
        <v>42</v>
      </c>
      <c r="I1346" s="60" t="s">
        <v>42</v>
      </c>
      <c r="J1346" s="56"/>
      <c r="K1346" s="59" t="s">
        <v>42</v>
      </c>
      <c r="L1346" s="60" t="s">
        <v>42</v>
      </c>
    </row>
    <row r="1347" spans="1:12" x14ac:dyDescent="0.3">
      <c r="A1347" s="66" t="s">
        <v>174</v>
      </c>
      <c r="B1347" s="19"/>
      <c r="C1347" s="20"/>
      <c r="D1347" s="56"/>
      <c r="E1347" s="19"/>
      <c r="F1347" s="20"/>
      <c r="G1347" s="56"/>
      <c r="H1347" s="19"/>
      <c r="I1347" s="20"/>
      <c r="J1347" s="56"/>
      <c r="K1347" s="19"/>
      <c r="L1347" s="20"/>
    </row>
    <row r="1348" spans="1:12" ht="14.5" x14ac:dyDescent="0.3">
      <c r="A1348" s="25" t="s">
        <v>175</v>
      </c>
      <c r="B1348" s="19">
        <v>1859.7098976364184</v>
      </c>
      <c r="C1348" s="20">
        <v>232538.33013979028</v>
      </c>
      <c r="D1348" s="56"/>
      <c r="E1348" s="19">
        <v>1446.9700721709792</v>
      </c>
      <c r="F1348" s="20">
        <v>204008.76209949981</v>
      </c>
      <c r="G1348" s="56"/>
      <c r="H1348" s="19">
        <v>1055.6526871025217</v>
      </c>
      <c r="I1348" s="20">
        <v>182185.73053566835</v>
      </c>
      <c r="J1348" s="56"/>
      <c r="K1348" s="19">
        <v>888.82088892755053</v>
      </c>
      <c r="L1348" s="20">
        <v>148342.37462557718</v>
      </c>
    </row>
    <row r="1349" spans="1:12" x14ac:dyDescent="0.3">
      <c r="A1349" s="67" t="s">
        <v>176</v>
      </c>
      <c r="B1349" s="59" t="s">
        <v>42</v>
      </c>
      <c r="C1349" s="60" t="s">
        <v>42</v>
      </c>
      <c r="D1349" s="56"/>
      <c r="E1349" s="59" t="s">
        <v>42</v>
      </c>
      <c r="F1349" s="60" t="s">
        <v>42</v>
      </c>
      <c r="G1349" s="56"/>
      <c r="H1349" s="59" t="s">
        <v>42</v>
      </c>
      <c r="I1349" s="60" t="s">
        <v>42</v>
      </c>
      <c r="J1349" s="56"/>
      <c r="K1349" s="59" t="s">
        <v>42</v>
      </c>
      <c r="L1349" s="60" t="s">
        <v>42</v>
      </c>
    </row>
    <row r="1350" spans="1:12" x14ac:dyDescent="0.3">
      <c r="A1350" s="67" t="s">
        <v>177</v>
      </c>
      <c r="B1350" s="59" t="s">
        <v>42</v>
      </c>
      <c r="C1350" s="60" t="s">
        <v>42</v>
      </c>
      <c r="D1350" s="56"/>
      <c r="E1350" s="59" t="s">
        <v>42</v>
      </c>
      <c r="F1350" s="60" t="s">
        <v>42</v>
      </c>
      <c r="G1350" s="56"/>
      <c r="H1350" s="59" t="s">
        <v>42</v>
      </c>
      <c r="I1350" s="60" t="s">
        <v>42</v>
      </c>
      <c r="J1350" s="56"/>
      <c r="K1350" s="59" t="s">
        <v>42</v>
      </c>
      <c r="L1350" s="60" t="s">
        <v>42</v>
      </c>
    </row>
    <row r="1351" spans="1:12" x14ac:dyDescent="0.3">
      <c r="A1351" s="67" t="s">
        <v>178</v>
      </c>
      <c r="B1351" s="19">
        <v>55.8</v>
      </c>
      <c r="C1351" s="20">
        <v>296637.98000000004</v>
      </c>
      <c r="D1351" s="56"/>
      <c r="E1351" s="19">
        <v>54.3</v>
      </c>
      <c r="F1351" s="20">
        <v>362783.43</v>
      </c>
      <c r="G1351" s="56"/>
      <c r="H1351" s="19">
        <v>4.5</v>
      </c>
      <c r="I1351" s="20">
        <v>16462.02</v>
      </c>
      <c r="J1351" s="56"/>
      <c r="K1351" s="19">
        <v>4.5</v>
      </c>
      <c r="L1351" s="20">
        <v>22604.560000000001</v>
      </c>
    </row>
    <row r="1352" spans="1:12" x14ac:dyDescent="0.3">
      <c r="A1352" s="67" t="s">
        <v>179</v>
      </c>
      <c r="B1352" s="59" t="s">
        <v>42</v>
      </c>
      <c r="C1352" s="60" t="s">
        <v>42</v>
      </c>
      <c r="D1352" s="56"/>
      <c r="E1352" s="59" t="s">
        <v>42</v>
      </c>
      <c r="F1352" s="60" t="s">
        <v>42</v>
      </c>
      <c r="G1352" s="56"/>
      <c r="H1352" s="59" t="s">
        <v>42</v>
      </c>
      <c r="I1352" s="60" t="s">
        <v>42</v>
      </c>
      <c r="J1352" s="56"/>
      <c r="K1352" s="59" t="s">
        <v>42</v>
      </c>
      <c r="L1352" s="60" t="s">
        <v>42</v>
      </c>
    </row>
    <row r="1353" spans="1:12" x14ac:dyDescent="0.3">
      <c r="A1353" s="66" t="s">
        <v>180</v>
      </c>
      <c r="B1353" s="19"/>
      <c r="C1353" s="20"/>
      <c r="D1353" s="56"/>
      <c r="E1353" s="19"/>
      <c r="F1353" s="20"/>
      <c r="G1353" s="56"/>
      <c r="H1353" s="19"/>
      <c r="I1353" s="20"/>
      <c r="J1353" s="56"/>
      <c r="K1353" s="19"/>
      <c r="L1353" s="20"/>
    </row>
    <row r="1354" spans="1:12" x14ac:dyDescent="0.3">
      <c r="A1354" s="67" t="s">
        <v>181</v>
      </c>
      <c r="B1354" s="59" t="s">
        <v>42</v>
      </c>
      <c r="C1354" s="60" t="s">
        <v>42</v>
      </c>
      <c r="D1354" s="56"/>
      <c r="E1354" s="59" t="s">
        <v>42</v>
      </c>
      <c r="F1354" s="60" t="s">
        <v>42</v>
      </c>
      <c r="G1354" s="56"/>
      <c r="H1354" s="59" t="s">
        <v>42</v>
      </c>
      <c r="I1354" s="60" t="s">
        <v>42</v>
      </c>
      <c r="J1354" s="56"/>
      <c r="K1354" s="59" t="s">
        <v>42</v>
      </c>
      <c r="L1354" s="60" t="s">
        <v>42</v>
      </c>
    </row>
    <row r="1355" spans="1:12" x14ac:dyDescent="0.3">
      <c r="A1355" s="67" t="s">
        <v>182</v>
      </c>
      <c r="B1355" s="59" t="s">
        <v>42</v>
      </c>
      <c r="C1355" s="20">
        <v>92957.96</v>
      </c>
      <c r="D1355" s="56"/>
      <c r="E1355" s="59" t="s">
        <v>42</v>
      </c>
      <c r="F1355" s="20">
        <v>92132.49</v>
      </c>
      <c r="G1355" s="56"/>
      <c r="H1355" s="59" t="s">
        <v>42</v>
      </c>
      <c r="I1355" s="20">
        <v>27735.48</v>
      </c>
      <c r="J1355" s="56"/>
      <c r="K1355" s="59" t="s">
        <v>42</v>
      </c>
      <c r="L1355" s="20">
        <v>28284.03</v>
      </c>
    </row>
    <row r="1356" spans="1:12" ht="14.5" x14ac:dyDescent="0.3">
      <c r="B1356" s="243" t="s">
        <v>183</v>
      </c>
      <c r="C1356" s="243"/>
      <c r="D1356" s="243"/>
      <c r="E1356" s="243"/>
      <c r="F1356" s="243"/>
      <c r="G1356" s="243"/>
      <c r="H1356" s="243"/>
      <c r="I1356" s="243"/>
      <c r="J1356" s="243"/>
      <c r="K1356" s="243"/>
      <c r="L1356" s="243"/>
    </row>
    <row r="1357" spans="1:12" x14ac:dyDescent="0.3">
      <c r="A1357" s="67" t="s">
        <v>184</v>
      </c>
      <c r="B1357" s="19">
        <v>67.804000000000002</v>
      </c>
      <c r="C1357" s="20">
        <v>222308.86608236333</v>
      </c>
      <c r="D1357" s="56"/>
      <c r="E1357" s="19">
        <v>66.584000000000003</v>
      </c>
      <c r="F1357" s="20">
        <v>233372.16496718215</v>
      </c>
      <c r="G1357" s="56"/>
      <c r="H1357" s="19">
        <v>45.924999999999997</v>
      </c>
      <c r="I1357" s="20">
        <v>133966.98549415934</v>
      </c>
      <c r="J1357" s="56"/>
      <c r="K1357" s="19">
        <v>44.731000000000002</v>
      </c>
      <c r="L1357" s="20">
        <v>139487.38501645834</v>
      </c>
    </row>
    <row r="1358" spans="1:12" x14ac:dyDescent="0.3">
      <c r="A1358" s="67" t="s">
        <v>185</v>
      </c>
      <c r="B1358" s="19">
        <v>3.8</v>
      </c>
      <c r="C1358" s="20">
        <v>10231.413044075656</v>
      </c>
      <c r="D1358" s="56"/>
      <c r="E1358" s="19">
        <v>3.7</v>
      </c>
      <c r="F1358" s="20">
        <v>10310.841119023085</v>
      </c>
      <c r="G1358" s="56"/>
      <c r="H1358" s="19">
        <v>2.9</v>
      </c>
      <c r="I1358" s="20">
        <v>7825.9980657794895</v>
      </c>
      <c r="J1358" s="56"/>
      <c r="K1358" s="19">
        <v>2.9</v>
      </c>
      <c r="L1358" s="20">
        <v>8099.9079980817733</v>
      </c>
    </row>
    <row r="1359" spans="1:12" x14ac:dyDescent="0.3">
      <c r="A1359" s="67" t="s">
        <v>186</v>
      </c>
      <c r="B1359" s="19">
        <v>17.984999999999999</v>
      </c>
      <c r="C1359" s="20">
        <v>33429.229849072151</v>
      </c>
      <c r="D1359" s="56"/>
      <c r="E1359" s="19">
        <v>17.966999999999999</v>
      </c>
      <c r="F1359" s="20">
        <v>40876.425831676068</v>
      </c>
      <c r="G1359" s="56"/>
      <c r="H1359" s="19">
        <v>55.123000000000005</v>
      </c>
      <c r="I1359" s="20">
        <v>121289.55872971023</v>
      </c>
      <c r="J1359" s="56"/>
      <c r="K1359" s="19">
        <v>54.847000000000001</v>
      </c>
      <c r="L1359" s="20">
        <v>147715.09089566357</v>
      </c>
    </row>
    <row r="1360" spans="1:12" x14ac:dyDescent="0.3">
      <c r="A1360" s="67" t="s">
        <v>187</v>
      </c>
      <c r="B1360" s="19">
        <v>6.1</v>
      </c>
      <c r="C1360" s="20">
        <v>23064.794667924605</v>
      </c>
      <c r="D1360" s="56"/>
      <c r="E1360" s="19">
        <v>6</v>
      </c>
      <c r="F1360" s="20">
        <v>23684.897344242578</v>
      </c>
      <c r="G1360" s="56"/>
      <c r="H1360" s="19">
        <v>24.4</v>
      </c>
      <c r="I1360" s="20">
        <v>79861.681597848437</v>
      </c>
      <c r="J1360" s="56"/>
      <c r="K1360" s="19">
        <v>24.7</v>
      </c>
      <c r="L1360" s="20">
        <v>84400.705369975345</v>
      </c>
    </row>
    <row r="1361" spans="1:12" x14ac:dyDescent="0.3">
      <c r="A1361" s="67" t="s">
        <v>188</v>
      </c>
      <c r="B1361" s="19">
        <v>39.700000000000003</v>
      </c>
      <c r="C1361" s="20">
        <v>79814.693231418656</v>
      </c>
      <c r="D1361" s="56"/>
      <c r="E1361" s="19">
        <v>39.9</v>
      </c>
      <c r="F1361" s="20">
        <v>74280.740470995413</v>
      </c>
      <c r="G1361" s="56"/>
      <c r="H1361" s="19">
        <v>19.5</v>
      </c>
      <c r="I1361" s="20">
        <v>45656.442684683228</v>
      </c>
      <c r="J1361" s="56"/>
      <c r="K1361" s="19">
        <v>19.399999999999999</v>
      </c>
      <c r="L1361" s="20">
        <v>42061.056357165304</v>
      </c>
    </row>
    <row r="1362" spans="1:12" x14ac:dyDescent="0.3">
      <c r="A1362" s="67" t="s">
        <v>189</v>
      </c>
      <c r="B1362" s="19">
        <v>3.9</v>
      </c>
      <c r="C1362" s="20">
        <v>12626.634466938265</v>
      </c>
      <c r="D1362" s="56"/>
      <c r="E1362" s="19">
        <v>3.9</v>
      </c>
      <c r="F1362" s="20">
        <v>12765.527446074586</v>
      </c>
      <c r="G1362" s="56"/>
      <c r="H1362" s="19">
        <v>2.8</v>
      </c>
      <c r="I1362" s="20">
        <v>9778.5802050801685</v>
      </c>
      <c r="J1362" s="56"/>
      <c r="K1362" s="19">
        <v>2.8</v>
      </c>
      <c r="L1362" s="20">
        <v>9886.1445873360499</v>
      </c>
    </row>
    <row r="1363" spans="1:12" x14ac:dyDescent="0.3">
      <c r="A1363" s="67" t="s">
        <v>190</v>
      </c>
      <c r="B1363" s="19">
        <v>1642</v>
      </c>
      <c r="C1363" s="20">
        <v>82195.834197402452</v>
      </c>
      <c r="D1363" s="56"/>
      <c r="E1363" s="19">
        <v>1667</v>
      </c>
      <c r="F1363" s="20">
        <v>87869.99985033166</v>
      </c>
      <c r="G1363" s="56"/>
      <c r="H1363" s="19">
        <v>2403</v>
      </c>
      <c r="I1363" s="20">
        <v>119631.56752825045</v>
      </c>
      <c r="J1363" s="56"/>
      <c r="K1363" s="19">
        <v>2365</v>
      </c>
      <c r="L1363" s="20">
        <v>123979.97338166492</v>
      </c>
    </row>
    <row r="1364" spans="1:12" x14ac:dyDescent="0.3">
      <c r="A1364" s="67" t="s">
        <v>191</v>
      </c>
      <c r="B1364" s="19">
        <v>382</v>
      </c>
      <c r="C1364" s="20">
        <v>43192.449003182599</v>
      </c>
      <c r="D1364" s="56"/>
      <c r="E1364" s="19">
        <v>384</v>
      </c>
      <c r="F1364" s="20">
        <v>49627.445489227437</v>
      </c>
      <c r="G1364" s="56"/>
      <c r="H1364" s="19">
        <v>3672</v>
      </c>
      <c r="I1364" s="20">
        <v>329561.9881256583</v>
      </c>
      <c r="J1364" s="56"/>
      <c r="K1364" s="19">
        <v>3643</v>
      </c>
      <c r="L1364" s="20">
        <v>373714.40928481665</v>
      </c>
    </row>
    <row r="1365" spans="1:12" x14ac:dyDescent="0.3">
      <c r="A1365" s="67" t="s">
        <v>192</v>
      </c>
      <c r="B1365" s="19">
        <v>654</v>
      </c>
      <c r="C1365" s="20">
        <v>125250.41351491133</v>
      </c>
      <c r="D1365" s="56"/>
      <c r="E1365" s="19">
        <v>657</v>
      </c>
      <c r="F1365" s="20">
        <v>144447.0502872059</v>
      </c>
      <c r="G1365" s="56"/>
      <c r="H1365" s="19">
        <v>159</v>
      </c>
      <c r="I1365" s="20">
        <v>25780.16894608015</v>
      </c>
      <c r="J1365" s="56"/>
      <c r="K1365" s="19">
        <v>158</v>
      </c>
      <c r="L1365" s="20">
        <v>29409.497887520767</v>
      </c>
    </row>
    <row r="1366" spans="1:12" x14ac:dyDescent="0.3">
      <c r="A1366" s="67" t="s">
        <v>193</v>
      </c>
      <c r="B1366" s="19">
        <v>0.1</v>
      </c>
      <c r="C1366" s="20">
        <v>1194.9422843751054</v>
      </c>
      <c r="D1366" s="56"/>
      <c r="E1366" s="19">
        <v>0.1</v>
      </c>
      <c r="F1366" s="20">
        <v>1302.4870899688649</v>
      </c>
      <c r="G1366" s="56"/>
      <c r="H1366" s="19" t="s">
        <v>42</v>
      </c>
      <c r="I1366" s="20" t="s">
        <v>42</v>
      </c>
      <c r="J1366" s="56"/>
      <c r="K1366" s="19" t="s">
        <v>42</v>
      </c>
      <c r="L1366" s="20" t="s">
        <v>42</v>
      </c>
    </row>
    <row r="1367" spans="1:12" x14ac:dyDescent="0.3">
      <c r="A1367" s="67" t="s">
        <v>194</v>
      </c>
      <c r="B1367" s="59" t="s">
        <v>42</v>
      </c>
      <c r="C1367" s="60" t="s">
        <v>42</v>
      </c>
      <c r="D1367" s="56"/>
      <c r="E1367" s="59" t="s">
        <v>42</v>
      </c>
      <c r="F1367" s="60" t="s">
        <v>42</v>
      </c>
      <c r="G1367" s="56"/>
      <c r="H1367" s="59" t="s">
        <v>42</v>
      </c>
      <c r="I1367" s="60" t="s">
        <v>42</v>
      </c>
      <c r="J1367" s="56"/>
      <c r="K1367" s="59" t="s">
        <v>42</v>
      </c>
      <c r="L1367" s="60" t="s">
        <v>42</v>
      </c>
    </row>
    <row r="1368" spans="1:12" x14ac:dyDescent="0.3">
      <c r="A1368" s="67" t="s">
        <v>195</v>
      </c>
      <c r="B1368" s="59" t="s">
        <v>42</v>
      </c>
      <c r="C1368" s="60" t="s">
        <v>42</v>
      </c>
      <c r="D1368" s="56"/>
      <c r="E1368" s="59" t="s">
        <v>42</v>
      </c>
      <c r="F1368" s="60" t="s">
        <v>42</v>
      </c>
      <c r="G1368" s="56"/>
      <c r="H1368" s="59" t="s">
        <v>42</v>
      </c>
      <c r="I1368" s="60" t="s">
        <v>42</v>
      </c>
      <c r="J1368" s="56"/>
      <c r="K1368" s="59" t="s">
        <v>42</v>
      </c>
      <c r="L1368" s="60" t="s">
        <v>42</v>
      </c>
    </row>
    <row r="1369" spans="1:12" x14ac:dyDescent="0.3">
      <c r="A1369" s="68" t="s">
        <v>196</v>
      </c>
      <c r="B1369" s="64" t="s">
        <v>42</v>
      </c>
      <c r="C1369" s="65" t="s">
        <v>42</v>
      </c>
      <c r="D1369" s="63"/>
      <c r="E1369" s="64" t="s">
        <v>42</v>
      </c>
      <c r="F1369" s="65" t="s">
        <v>42</v>
      </c>
      <c r="G1369" s="63"/>
      <c r="H1369" s="64" t="s">
        <v>42</v>
      </c>
      <c r="I1369" s="65" t="s">
        <v>42</v>
      </c>
      <c r="J1369" s="63"/>
      <c r="K1369" s="64" t="s">
        <v>42</v>
      </c>
      <c r="L1369" s="65" t="s">
        <v>42</v>
      </c>
    </row>
    <row r="1370" spans="1:12" s="17" customFormat="1" x14ac:dyDescent="0.3">
      <c r="A1370" s="69" t="s">
        <v>197</v>
      </c>
      <c r="B1370" s="19"/>
      <c r="C1370" s="20"/>
      <c r="D1370" s="18"/>
      <c r="E1370" s="19"/>
      <c r="F1370" s="20"/>
      <c r="G1370" s="18"/>
      <c r="H1370" s="19"/>
      <c r="I1370" s="20"/>
      <c r="J1370" s="18"/>
      <c r="K1370" s="19"/>
      <c r="L1370" s="20"/>
    </row>
    <row r="1371" spans="1:12" s="17" customFormat="1" x14ac:dyDescent="0.3">
      <c r="A1371" s="70" t="s">
        <v>198</v>
      </c>
      <c r="B1371" s="19"/>
      <c r="C1371" s="20"/>
      <c r="D1371" s="18"/>
      <c r="E1371" s="19"/>
      <c r="F1371" s="20"/>
      <c r="G1371" s="18"/>
      <c r="H1371" s="19"/>
      <c r="I1371" s="20"/>
      <c r="J1371" s="18"/>
      <c r="K1371" s="19"/>
      <c r="L1371" s="20"/>
    </row>
    <row r="1372" spans="1:12" s="17" customFormat="1" x14ac:dyDescent="0.3">
      <c r="A1372" s="71" t="s">
        <v>199</v>
      </c>
      <c r="B1372" s="19"/>
      <c r="C1372" s="20"/>
      <c r="D1372" s="18"/>
      <c r="E1372" s="19"/>
      <c r="F1372" s="20"/>
      <c r="G1372" s="18"/>
      <c r="H1372" s="19"/>
      <c r="I1372" s="20"/>
      <c r="J1372" s="18"/>
      <c r="K1372" s="19"/>
      <c r="L1372" s="20"/>
    </row>
    <row r="1373" spans="1:12" s="17" customFormat="1" x14ac:dyDescent="0.3">
      <c r="A1373" s="70" t="s">
        <v>200</v>
      </c>
      <c r="B1373" s="19"/>
      <c r="C1373" s="20"/>
      <c r="D1373" s="18"/>
      <c r="E1373" s="19"/>
      <c r="F1373" s="20"/>
      <c r="G1373" s="18"/>
      <c r="H1373" s="19"/>
      <c r="I1373" s="20"/>
      <c r="J1373" s="18"/>
      <c r="K1373" s="19"/>
      <c r="L1373" s="20"/>
    </row>
    <row r="1374" spans="1:12" s="17" customFormat="1" x14ac:dyDescent="0.3">
      <c r="A1374" s="72" t="s">
        <v>201</v>
      </c>
      <c r="B1374" s="19"/>
      <c r="C1374" s="20"/>
      <c r="D1374" s="18"/>
      <c r="E1374" s="19"/>
      <c r="F1374" s="20"/>
      <c r="G1374" s="18"/>
      <c r="H1374" s="19"/>
      <c r="I1374" s="20"/>
      <c r="J1374" s="18"/>
      <c r="K1374" s="19"/>
      <c r="L1374" s="20"/>
    </row>
    <row r="1375" spans="1:12" s="17" customFormat="1" x14ac:dyDescent="0.3">
      <c r="A1375" s="72" t="s">
        <v>202</v>
      </c>
      <c r="B1375" s="19"/>
      <c r="C1375" s="20"/>
      <c r="D1375" s="18"/>
      <c r="E1375" s="19"/>
      <c r="F1375" s="20"/>
      <c r="G1375" s="18"/>
      <c r="H1375" s="19"/>
      <c r="I1375" s="20"/>
      <c r="J1375" s="18"/>
      <c r="K1375" s="19"/>
      <c r="L1375" s="20"/>
    </row>
    <row r="1376" spans="1:12" s="17" customFormat="1" x14ac:dyDescent="0.3">
      <c r="A1376" s="18" t="s">
        <v>203</v>
      </c>
      <c r="B1376" s="19"/>
      <c r="C1376" s="20"/>
      <c r="D1376" s="18"/>
      <c r="E1376" s="19"/>
      <c r="F1376" s="20"/>
      <c r="G1376" s="18"/>
      <c r="H1376" s="19"/>
      <c r="I1376" s="20"/>
      <c r="J1376" s="18"/>
      <c r="K1376" s="19"/>
      <c r="L1376" s="20"/>
    </row>
    <row r="1377" spans="1:12" s="17" customFormat="1" x14ac:dyDescent="0.3">
      <c r="A1377" s="18" t="s">
        <v>204</v>
      </c>
      <c r="B1377" s="19"/>
      <c r="C1377" s="20"/>
      <c r="D1377" s="18"/>
      <c r="E1377" s="19"/>
      <c r="F1377" s="20"/>
      <c r="G1377" s="18"/>
      <c r="H1377" s="19"/>
      <c r="I1377" s="20"/>
      <c r="J1377" s="18"/>
      <c r="K1377" s="19"/>
      <c r="L1377" s="20"/>
    </row>
    <row r="1378" spans="1:12" s="17" customFormat="1" x14ac:dyDescent="0.3">
      <c r="A1378" s="18" t="s">
        <v>205</v>
      </c>
      <c r="B1378" s="19"/>
      <c r="C1378" s="20"/>
      <c r="D1378" s="18"/>
      <c r="E1378" s="19"/>
      <c r="F1378" s="20"/>
      <c r="G1378" s="18"/>
      <c r="H1378" s="19"/>
      <c r="I1378" s="20"/>
      <c r="J1378" s="18"/>
      <c r="K1378" s="19"/>
      <c r="L1378" s="20"/>
    </row>
    <row r="1379" spans="1:12" s="17" customFormat="1" x14ac:dyDescent="0.3">
      <c r="A1379" s="18" t="s">
        <v>206</v>
      </c>
      <c r="B1379" s="19"/>
      <c r="C1379" s="20"/>
      <c r="D1379" s="18"/>
      <c r="E1379" s="19"/>
      <c r="F1379" s="20"/>
      <c r="G1379" s="18"/>
      <c r="H1379" s="19"/>
      <c r="I1379" s="20"/>
      <c r="J1379" s="18"/>
      <c r="K1379" s="19"/>
      <c r="L1379" s="20"/>
    </row>
    <row r="1380" spans="1:12" x14ac:dyDescent="0.3">
      <c r="A1380" s="18"/>
    </row>
    <row r="1381" spans="1:12" ht="14.5" x14ac:dyDescent="0.3">
      <c r="A1381" s="73" t="s">
        <v>207</v>
      </c>
      <c r="B1381" s="19"/>
      <c r="C1381" s="20"/>
      <c r="D1381" s="21"/>
      <c r="E1381" s="19"/>
      <c r="F1381" s="20"/>
      <c r="G1381" s="21"/>
      <c r="H1381" s="61"/>
      <c r="I1381" s="20"/>
      <c r="J1381" s="21"/>
      <c r="K1381" s="19"/>
      <c r="L1381" s="29"/>
    </row>
    <row r="1382" spans="1:12" x14ac:dyDescent="0.3">
      <c r="A1382" s="74"/>
      <c r="B1382" s="19"/>
      <c r="C1382" s="20"/>
      <c r="D1382" s="21"/>
      <c r="E1382" s="19"/>
      <c r="F1382" s="23" t="s">
        <v>73</v>
      </c>
      <c r="G1382" s="21"/>
      <c r="H1382" s="61"/>
      <c r="I1382" s="20"/>
      <c r="J1382" s="21"/>
      <c r="K1382" s="19"/>
      <c r="L1382" s="62"/>
    </row>
    <row r="1383" spans="1:12" x14ac:dyDescent="0.3">
      <c r="B1383" s="246" t="s">
        <v>208</v>
      </c>
      <c r="C1383" s="246"/>
      <c r="D1383" s="246"/>
      <c r="E1383" s="246"/>
      <c r="F1383" s="246"/>
    </row>
    <row r="1384" spans="1:12" x14ac:dyDescent="0.3">
      <c r="B1384" s="247">
        <v>2022</v>
      </c>
      <c r="C1384" s="247"/>
      <c r="D1384" s="25"/>
      <c r="E1384" s="247">
        <v>2023</v>
      </c>
      <c r="F1384" s="247"/>
    </row>
    <row r="1385" spans="1:12" x14ac:dyDescent="0.3">
      <c r="B1385" s="26" t="s">
        <v>74</v>
      </c>
      <c r="C1385" s="27" t="s">
        <v>5</v>
      </c>
      <c r="D1385" s="28"/>
      <c r="E1385" s="26" t="s">
        <v>74</v>
      </c>
      <c r="F1385" s="27" t="s">
        <v>5</v>
      </c>
    </row>
    <row r="1386" spans="1:12" x14ac:dyDescent="0.3">
      <c r="B1386" s="244" t="s">
        <v>75</v>
      </c>
      <c r="C1386" s="244"/>
      <c r="D1386" s="244"/>
      <c r="E1386" s="244"/>
      <c r="F1386" s="244"/>
    </row>
    <row r="1387" spans="1:12" x14ac:dyDescent="0.3">
      <c r="A1387" s="66" t="s">
        <v>76</v>
      </c>
      <c r="B1387" s="19"/>
      <c r="C1387" s="20"/>
      <c r="D1387" s="56"/>
      <c r="E1387" s="19"/>
      <c r="F1387" s="20"/>
    </row>
    <row r="1388" spans="1:12" x14ac:dyDescent="0.3">
      <c r="A1388" s="67" t="s">
        <v>77</v>
      </c>
      <c r="B1388" s="19">
        <v>2772.6</v>
      </c>
      <c r="C1388" s="20">
        <v>956346.92933665821</v>
      </c>
      <c r="D1388" s="56"/>
      <c r="E1388" s="19">
        <v>3039.9</v>
      </c>
      <c r="F1388" s="20">
        <v>769128.99281908816</v>
      </c>
    </row>
    <row r="1389" spans="1:12" x14ac:dyDescent="0.3">
      <c r="A1389" s="67" t="s">
        <v>78</v>
      </c>
      <c r="B1389" s="19">
        <v>3689.9</v>
      </c>
      <c r="C1389" s="20">
        <v>2379070.7677569888</v>
      </c>
      <c r="D1389" s="56"/>
      <c r="E1389" s="19">
        <v>3688</v>
      </c>
      <c r="F1389" s="20">
        <v>1833815.1362417317</v>
      </c>
    </row>
    <row r="1390" spans="1:12" x14ac:dyDescent="0.3">
      <c r="A1390" s="67" t="s">
        <v>79</v>
      </c>
      <c r="B1390" s="19">
        <v>10.4</v>
      </c>
      <c r="C1390" s="20">
        <v>2529.4114010695612</v>
      </c>
      <c r="D1390" s="56"/>
      <c r="E1390" s="19">
        <v>10.6</v>
      </c>
      <c r="F1390" s="20">
        <v>2075.2953135919392</v>
      </c>
    </row>
    <row r="1391" spans="1:12" x14ac:dyDescent="0.3">
      <c r="A1391" s="67" t="s">
        <v>80</v>
      </c>
      <c r="B1391" s="19">
        <v>1124.3</v>
      </c>
      <c r="C1391" s="20">
        <v>342879.55979428295</v>
      </c>
      <c r="D1391" s="56"/>
      <c r="E1391" s="19">
        <v>1158.5999999999999</v>
      </c>
      <c r="F1391" s="20">
        <v>253631.05868245571</v>
      </c>
    </row>
    <row r="1392" spans="1:12" x14ac:dyDescent="0.3">
      <c r="A1392" s="67" t="s">
        <v>81</v>
      </c>
      <c r="B1392" s="19">
        <v>242.3</v>
      </c>
      <c r="C1392" s="20">
        <v>65879.252324146146</v>
      </c>
      <c r="D1392" s="56"/>
      <c r="E1392" s="19">
        <v>225.7</v>
      </c>
      <c r="F1392" s="20">
        <v>62370.280482496972</v>
      </c>
    </row>
    <row r="1393" spans="1:6" x14ac:dyDescent="0.3">
      <c r="A1393" s="67" t="s">
        <v>82</v>
      </c>
      <c r="B1393" s="19">
        <v>1236.9000000000001</v>
      </c>
      <c r="C1393" s="20">
        <v>503106.54520763579</v>
      </c>
      <c r="D1393" s="56"/>
      <c r="E1393" s="19">
        <v>1324.1</v>
      </c>
      <c r="F1393" s="20">
        <v>518645.19162062294</v>
      </c>
    </row>
    <row r="1394" spans="1:6" x14ac:dyDescent="0.3">
      <c r="A1394" s="67" t="s">
        <v>83</v>
      </c>
      <c r="B1394" s="19">
        <v>5.5</v>
      </c>
      <c r="C1394" s="20">
        <v>3088.2721228711566</v>
      </c>
      <c r="D1394" s="56"/>
      <c r="E1394" s="19">
        <v>5.8</v>
      </c>
      <c r="F1394" s="20">
        <v>2634.5295489422947</v>
      </c>
    </row>
    <row r="1395" spans="1:6" x14ac:dyDescent="0.3">
      <c r="A1395" s="67" t="s">
        <v>84</v>
      </c>
      <c r="B1395" s="19">
        <v>4681.7</v>
      </c>
      <c r="C1395" s="20">
        <v>1740036.5553419706</v>
      </c>
      <c r="D1395" s="56"/>
      <c r="E1395" s="19">
        <v>5331.4</v>
      </c>
      <c r="F1395" s="20">
        <v>1510706.2517052819</v>
      </c>
    </row>
    <row r="1396" spans="1:6" x14ac:dyDescent="0.3">
      <c r="A1396" s="67" t="s">
        <v>85</v>
      </c>
      <c r="B1396" s="19">
        <v>327.8</v>
      </c>
      <c r="C1396" s="20">
        <v>289240.08405237057</v>
      </c>
      <c r="D1396" s="56"/>
      <c r="E1396" s="19">
        <v>382</v>
      </c>
      <c r="F1396" s="20">
        <v>246329.21743495122</v>
      </c>
    </row>
    <row r="1397" spans="1:6" x14ac:dyDescent="0.3">
      <c r="A1397" s="67" t="s">
        <v>86</v>
      </c>
      <c r="B1397" s="19">
        <v>2828.7354000000005</v>
      </c>
      <c r="C1397" s="20">
        <v>93563.932294994636</v>
      </c>
      <c r="D1397" s="56"/>
      <c r="E1397" s="19">
        <v>2925.7903270000002</v>
      </c>
      <c r="F1397" s="20">
        <v>88211.315255880108</v>
      </c>
    </row>
    <row r="1398" spans="1:6" x14ac:dyDescent="0.3">
      <c r="A1398" s="66" t="s">
        <v>87</v>
      </c>
      <c r="B1398" s="19"/>
      <c r="C1398" s="20"/>
      <c r="D1398" s="56"/>
      <c r="E1398" s="19"/>
      <c r="F1398" s="20"/>
    </row>
    <row r="1399" spans="1:6" x14ac:dyDescent="0.3">
      <c r="A1399" s="67" t="s">
        <v>88</v>
      </c>
      <c r="B1399" s="19">
        <v>89.3</v>
      </c>
      <c r="C1399" s="20">
        <v>57729.949033424229</v>
      </c>
      <c r="D1399" s="56"/>
      <c r="E1399" s="19">
        <v>87.9</v>
      </c>
      <c r="F1399" s="20">
        <v>56084.982564786842</v>
      </c>
    </row>
    <row r="1400" spans="1:6" x14ac:dyDescent="0.3">
      <c r="A1400" s="67" t="s">
        <v>89</v>
      </c>
      <c r="B1400" s="19">
        <v>9</v>
      </c>
      <c r="C1400" s="20">
        <v>20115.840906012978</v>
      </c>
      <c r="D1400" s="56"/>
      <c r="E1400" s="19">
        <v>10.5</v>
      </c>
      <c r="F1400" s="20">
        <v>23029.90409580819</v>
      </c>
    </row>
    <row r="1401" spans="1:6" x14ac:dyDescent="0.3">
      <c r="A1401" s="67" t="s">
        <v>90</v>
      </c>
      <c r="B1401" s="19">
        <v>46.8</v>
      </c>
      <c r="C1401" s="20">
        <v>47827.679807380875</v>
      </c>
      <c r="D1401" s="56"/>
      <c r="E1401" s="19">
        <v>44.5</v>
      </c>
      <c r="F1401" s="20">
        <v>44513.525446927182</v>
      </c>
    </row>
    <row r="1402" spans="1:6" x14ac:dyDescent="0.3">
      <c r="A1402" s="67" t="s">
        <v>91</v>
      </c>
      <c r="B1402" s="19">
        <v>24.6</v>
      </c>
      <c r="C1402" s="20">
        <v>30049.271612875851</v>
      </c>
      <c r="D1402" s="56"/>
      <c r="E1402" s="19">
        <v>23.6</v>
      </c>
      <c r="F1402" s="20">
        <v>28319.608856960305</v>
      </c>
    </row>
    <row r="1403" spans="1:6" x14ac:dyDescent="0.3">
      <c r="A1403" s="67" t="s">
        <v>92</v>
      </c>
      <c r="B1403" s="19">
        <v>3.9</v>
      </c>
      <c r="C1403" s="20">
        <v>11435.409273578609</v>
      </c>
      <c r="D1403" s="56"/>
      <c r="E1403" s="19">
        <v>4.2</v>
      </c>
      <c r="F1403" s="20">
        <v>12046.057312797939</v>
      </c>
    </row>
    <row r="1404" spans="1:6" x14ac:dyDescent="0.3">
      <c r="A1404" s="67" t="s">
        <v>93</v>
      </c>
      <c r="B1404" s="19">
        <v>4.3</v>
      </c>
      <c r="C1404" s="20">
        <v>1598.626528895102</v>
      </c>
      <c r="D1404" s="56"/>
      <c r="E1404" s="19">
        <v>4.0999999999999996</v>
      </c>
      <c r="F1404" s="20">
        <v>1495.0609806722991</v>
      </c>
    </row>
    <row r="1405" spans="1:6" x14ac:dyDescent="0.3">
      <c r="A1405" s="67" t="s">
        <v>94</v>
      </c>
      <c r="B1405" s="19">
        <v>4.2</v>
      </c>
      <c r="C1405" s="20">
        <v>382.15507210342724</v>
      </c>
      <c r="D1405" s="56"/>
      <c r="E1405" s="19">
        <v>4.0999999999999996</v>
      </c>
      <c r="F1405" s="20">
        <v>366.00437849403289</v>
      </c>
    </row>
    <row r="1406" spans="1:6" x14ac:dyDescent="0.3">
      <c r="A1406" s="66" t="s">
        <v>95</v>
      </c>
      <c r="B1406" s="19"/>
      <c r="C1406" s="20"/>
      <c r="D1406" s="56"/>
      <c r="E1406" s="19"/>
      <c r="F1406" s="20"/>
    </row>
    <row r="1407" spans="1:6" x14ac:dyDescent="0.3">
      <c r="A1407" s="67" t="s">
        <v>96</v>
      </c>
      <c r="B1407" s="19">
        <v>1333.1</v>
      </c>
      <c r="C1407" s="20">
        <v>780504.98</v>
      </c>
      <c r="D1407" s="56"/>
      <c r="E1407" s="19">
        <v>1265.5999999999999</v>
      </c>
      <c r="F1407" s="20">
        <v>1042697.16</v>
      </c>
    </row>
    <row r="1408" spans="1:6" x14ac:dyDescent="0.3">
      <c r="A1408" s="67" t="s">
        <v>97</v>
      </c>
      <c r="B1408" s="19">
        <v>39</v>
      </c>
      <c r="C1408" s="20">
        <v>14882.647167860519</v>
      </c>
      <c r="D1408" s="56"/>
      <c r="E1408" s="19">
        <v>38.4</v>
      </c>
      <c r="F1408" s="20">
        <v>17291.986442801164</v>
      </c>
    </row>
    <row r="1409" spans="1:6" x14ac:dyDescent="0.3">
      <c r="A1409" s="67" t="s">
        <v>98</v>
      </c>
      <c r="B1409" s="19">
        <v>147.30000000000001</v>
      </c>
      <c r="C1409" s="20">
        <v>230098.163</v>
      </c>
      <c r="D1409" s="56"/>
      <c r="E1409" s="19">
        <v>151</v>
      </c>
      <c r="F1409" s="20">
        <v>204257.10313</v>
      </c>
    </row>
    <row r="1410" spans="1:6" x14ac:dyDescent="0.3">
      <c r="A1410" s="67" t="s">
        <v>99</v>
      </c>
      <c r="B1410" s="19">
        <v>75</v>
      </c>
      <c r="C1410" s="20">
        <v>57691.228305872297</v>
      </c>
      <c r="D1410" s="56"/>
      <c r="E1410" s="19">
        <v>72.599999999999994</v>
      </c>
      <c r="F1410" s="20">
        <v>56105.342346332538</v>
      </c>
    </row>
    <row r="1411" spans="1:6" x14ac:dyDescent="0.3">
      <c r="A1411" s="67" t="s">
        <v>100</v>
      </c>
      <c r="B1411" s="19">
        <v>6150.2</v>
      </c>
      <c r="C1411" s="20">
        <v>1315593.4400000002</v>
      </c>
      <c r="D1411" s="56"/>
      <c r="E1411" s="19">
        <v>5991.9</v>
      </c>
      <c r="F1411" s="20">
        <v>1338658.04</v>
      </c>
    </row>
    <row r="1412" spans="1:6" x14ac:dyDescent="0.3">
      <c r="A1412" s="67" t="s">
        <v>101</v>
      </c>
      <c r="B1412" s="19">
        <v>7.6</v>
      </c>
      <c r="C1412" s="20">
        <v>11783.104985555894</v>
      </c>
      <c r="D1412" s="56"/>
      <c r="E1412" s="19">
        <v>7.4</v>
      </c>
      <c r="F1412" s="20">
        <v>12903.913919177039</v>
      </c>
    </row>
    <row r="1413" spans="1:6" x14ac:dyDescent="0.3">
      <c r="A1413" s="67" t="s">
        <v>102</v>
      </c>
      <c r="B1413" s="19">
        <v>508.1</v>
      </c>
      <c r="C1413" s="20">
        <v>1206107.370124694</v>
      </c>
      <c r="D1413" s="56"/>
      <c r="E1413" s="19">
        <v>506.1</v>
      </c>
      <c r="F1413" s="20">
        <v>1248277.940889172</v>
      </c>
    </row>
    <row r="1414" spans="1:6" x14ac:dyDescent="0.3">
      <c r="A1414" s="67" t="s">
        <v>103</v>
      </c>
      <c r="B1414" s="19">
        <v>89.8</v>
      </c>
      <c r="C1414" s="20">
        <v>72039.315450400143</v>
      </c>
      <c r="D1414" s="56"/>
      <c r="E1414" s="19">
        <v>88.6</v>
      </c>
      <c r="F1414" s="20">
        <v>71719.808688079007</v>
      </c>
    </row>
    <row r="1415" spans="1:6" x14ac:dyDescent="0.3">
      <c r="A1415" s="67" t="s">
        <v>104</v>
      </c>
      <c r="B1415" s="19">
        <v>657.7</v>
      </c>
      <c r="C1415" s="20">
        <v>473820.15609744919</v>
      </c>
      <c r="D1415" s="56"/>
      <c r="E1415" s="19">
        <v>633.1</v>
      </c>
      <c r="F1415" s="20">
        <v>450287.80333327985</v>
      </c>
    </row>
    <row r="1416" spans="1:6" x14ac:dyDescent="0.3">
      <c r="A1416" s="67" t="s">
        <v>105</v>
      </c>
      <c r="B1416" s="19">
        <v>352.1</v>
      </c>
      <c r="C1416" s="20">
        <v>319559.67256886768</v>
      </c>
      <c r="D1416" s="56"/>
      <c r="E1416" s="19">
        <v>357.1</v>
      </c>
      <c r="F1416" s="20">
        <v>354593.15034800506</v>
      </c>
    </row>
    <row r="1417" spans="1:6" x14ac:dyDescent="0.3">
      <c r="A1417" s="67" t="s">
        <v>106</v>
      </c>
      <c r="B1417" s="19">
        <v>410.8</v>
      </c>
      <c r="C1417" s="20">
        <v>299957.9031204746</v>
      </c>
      <c r="D1417" s="56"/>
      <c r="E1417" s="19">
        <v>389.8</v>
      </c>
      <c r="F1417" s="20">
        <v>350136.41577227524</v>
      </c>
    </row>
    <row r="1418" spans="1:6" x14ac:dyDescent="0.3">
      <c r="A1418" s="67" t="s">
        <v>107</v>
      </c>
      <c r="B1418" s="19">
        <v>27.9</v>
      </c>
      <c r="C1418" s="20">
        <v>65490.785694530045</v>
      </c>
      <c r="D1418" s="56"/>
      <c r="E1418" s="19">
        <v>26.8</v>
      </c>
      <c r="F1418" s="20">
        <v>63098.481383778882</v>
      </c>
    </row>
    <row r="1419" spans="1:6" x14ac:dyDescent="0.3">
      <c r="A1419" s="67" t="s">
        <v>108</v>
      </c>
      <c r="B1419" s="19">
        <v>596.79999999999995</v>
      </c>
      <c r="C1419" s="20">
        <v>505481.07</v>
      </c>
      <c r="D1419" s="56"/>
      <c r="E1419" s="19">
        <v>581.79999999999995</v>
      </c>
      <c r="F1419" s="20">
        <v>365452.32</v>
      </c>
    </row>
    <row r="1420" spans="1:6" x14ac:dyDescent="0.3">
      <c r="A1420" s="67" t="s">
        <v>109</v>
      </c>
      <c r="B1420" s="19">
        <v>611.6</v>
      </c>
      <c r="C1420" s="20">
        <v>248321.3686902358</v>
      </c>
      <c r="D1420" s="56"/>
      <c r="E1420" s="19">
        <v>551.79999999999995</v>
      </c>
      <c r="F1420" s="20">
        <v>251099.40270568262</v>
      </c>
    </row>
    <row r="1421" spans="1:6" x14ac:dyDescent="0.3">
      <c r="A1421" s="67" t="s">
        <v>110</v>
      </c>
      <c r="B1421" s="19">
        <v>51.6</v>
      </c>
      <c r="C1421" s="20">
        <v>113237.99559061523</v>
      </c>
      <c r="D1421" s="56"/>
      <c r="E1421" s="19">
        <v>51.5</v>
      </c>
      <c r="F1421" s="20">
        <v>187917.3023843398</v>
      </c>
    </row>
    <row r="1422" spans="1:6" x14ac:dyDescent="0.3">
      <c r="A1422" s="67" t="s">
        <v>111</v>
      </c>
      <c r="B1422" s="19">
        <v>378.2</v>
      </c>
      <c r="C1422" s="20">
        <v>630250.14785887231</v>
      </c>
      <c r="D1422" s="56"/>
      <c r="E1422" s="19">
        <v>369.8</v>
      </c>
      <c r="F1422" s="20">
        <v>565723.43119467283</v>
      </c>
    </row>
    <row r="1423" spans="1:6" x14ac:dyDescent="0.3">
      <c r="A1423" s="67" t="s">
        <v>112</v>
      </c>
      <c r="B1423" s="19">
        <v>68.099999999999994</v>
      </c>
      <c r="C1423" s="20">
        <v>24003.467602308832</v>
      </c>
      <c r="D1423" s="56"/>
      <c r="E1423" s="19">
        <v>67.900000000000006</v>
      </c>
      <c r="F1423" s="20">
        <v>24556.052178890812</v>
      </c>
    </row>
    <row r="1424" spans="1:6" x14ac:dyDescent="0.3">
      <c r="A1424" s="67" t="s">
        <v>113</v>
      </c>
      <c r="B1424" s="19">
        <v>12.4</v>
      </c>
      <c r="C1424" s="20">
        <v>5487.4638728845357</v>
      </c>
      <c r="D1424" s="56"/>
      <c r="E1424" s="19">
        <v>11.6</v>
      </c>
      <c r="F1424" s="20">
        <v>5431.3598079364901</v>
      </c>
    </row>
    <row r="1425" spans="1:6" x14ac:dyDescent="0.3">
      <c r="A1425" s="67" t="s">
        <v>114</v>
      </c>
      <c r="B1425" s="19">
        <v>492.6</v>
      </c>
      <c r="C1425" s="20">
        <v>256055.32238754918</v>
      </c>
      <c r="D1425" s="56"/>
      <c r="E1425" s="19">
        <v>513.9</v>
      </c>
      <c r="F1425" s="20">
        <v>458500.74776783737</v>
      </c>
    </row>
    <row r="1426" spans="1:6" x14ac:dyDescent="0.3">
      <c r="A1426" s="67" t="s">
        <v>115</v>
      </c>
      <c r="B1426" s="19">
        <v>104.1</v>
      </c>
      <c r="C1426" s="20">
        <v>100355.8903546854</v>
      </c>
      <c r="D1426" s="56"/>
      <c r="E1426" s="19">
        <v>103.9</v>
      </c>
      <c r="F1426" s="20">
        <v>115498.29096599374</v>
      </c>
    </row>
    <row r="1427" spans="1:6" x14ac:dyDescent="0.3">
      <c r="A1427" s="67" t="s">
        <v>116</v>
      </c>
      <c r="B1427" s="19">
        <v>61.9</v>
      </c>
      <c r="C1427" s="20">
        <v>95164.24</v>
      </c>
      <c r="D1427" s="56"/>
      <c r="E1427" s="19">
        <v>61.2</v>
      </c>
      <c r="F1427" s="20">
        <v>89547.42</v>
      </c>
    </row>
    <row r="1428" spans="1:6" x14ac:dyDescent="0.3">
      <c r="A1428" s="67" t="s">
        <v>117</v>
      </c>
      <c r="B1428" s="19">
        <v>114.2</v>
      </c>
      <c r="C1428" s="20">
        <v>602592.56975399994</v>
      </c>
      <c r="D1428" s="56"/>
      <c r="E1428" s="19">
        <v>109.8</v>
      </c>
      <c r="F1428" s="20">
        <v>592536.69000000006</v>
      </c>
    </row>
    <row r="1429" spans="1:6" x14ac:dyDescent="0.3">
      <c r="A1429" s="67" t="s">
        <v>118</v>
      </c>
      <c r="B1429" s="19">
        <v>307.39999999999998</v>
      </c>
      <c r="C1429" s="20">
        <v>177717.67</v>
      </c>
      <c r="D1429" s="56"/>
      <c r="E1429" s="19">
        <v>304.89999999999998</v>
      </c>
      <c r="F1429" s="20">
        <v>180340.24</v>
      </c>
    </row>
    <row r="1430" spans="1:6" x14ac:dyDescent="0.3">
      <c r="A1430" s="67" t="s">
        <v>119</v>
      </c>
      <c r="B1430" s="19">
        <v>238.5</v>
      </c>
      <c r="C1430" s="20">
        <v>315087.11000000004</v>
      </c>
      <c r="D1430" s="56"/>
      <c r="E1430" s="19">
        <v>243.8</v>
      </c>
      <c r="F1430" s="20">
        <v>313622.78999999998</v>
      </c>
    </row>
    <row r="1431" spans="1:6" x14ac:dyDescent="0.3">
      <c r="A1431" s="67" t="s">
        <v>120</v>
      </c>
      <c r="B1431" s="19">
        <v>562.1</v>
      </c>
      <c r="C1431" s="20">
        <v>609379.59000000008</v>
      </c>
      <c r="D1431" s="56"/>
      <c r="E1431" s="19">
        <v>547.6</v>
      </c>
      <c r="F1431" s="20">
        <v>594911.43999999994</v>
      </c>
    </row>
    <row r="1432" spans="1:6" x14ac:dyDescent="0.3">
      <c r="A1432" s="67" t="s">
        <v>121</v>
      </c>
      <c r="B1432" s="19">
        <v>12.9</v>
      </c>
      <c r="C1432" s="20">
        <v>1868.90070290362</v>
      </c>
      <c r="D1432" s="56"/>
      <c r="E1432" s="19">
        <v>12.8</v>
      </c>
      <c r="F1432" s="20">
        <v>1975.0775983409237</v>
      </c>
    </row>
    <row r="1433" spans="1:6" x14ac:dyDescent="0.3">
      <c r="A1433" s="67" t="s">
        <v>122</v>
      </c>
      <c r="B1433" s="19">
        <v>188.4</v>
      </c>
      <c r="C1433" s="20">
        <v>138184.89927690761</v>
      </c>
      <c r="D1433" s="56"/>
      <c r="E1433" s="19">
        <v>185.1</v>
      </c>
      <c r="F1433" s="20">
        <v>141860.83602801527</v>
      </c>
    </row>
    <row r="1434" spans="1:6" x14ac:dyDescent="0.3">
      <c r="A1434" s="67" t="s">
        <v>123</v>
      </c>
      <c r="B1434" s="19">
        <v>524.6</v>
      </c>
      <c r="C1434" s="20">
        <v>1192506.4899999998</v>
      </c>
      <c r="D1434" s="56"/>
      <c r="E1434" s="19">
        <v>521.1</v>
      </c>
      <c r="F1434" s="20">
        <v>1271864.2100000002</v>
      </c>
    </row>
    <row r="1435" spans="1:6" x14ac:dyDescent="0.3">
      <c r="A1435" s="67" t="s">
        <v>124</v>
      </c>
      <c r="B1435" s="19">
        <v>226.4</v>
      </c>
      <c r="C1435" s="20">
        <v>169861.97320792664</v>
      </c>
      <c r="D1435" s="56"/>
      <c r="E1435" s="19">
        <v>229.2</v>
      </c>
      <c r="F1435" s="20">
        <v>149766.50054532342</v>
      </c>
    </row>
    <row r="1436" spans="1:6" x14ac:dyDescent="0.3">
      <c r="A1436" s="67" t="s">
        <v>125</v>
      </c>
      <c r="B1436" s="19">
        <v>53.4</v>
      </c>
      <c r="C1436" s="20">
        <v>35664.766078801695</v>
      </c>
      <c r="D1436" s="56"/>
      <c r="E1436" s="19">
        <v>52.8</v>
      </c>
      <c r="F1436" s="20">
        <v>38270.10096211217</v>
      </c>
    </row>
    <row r="1437" spans="1:6" x14ac:dyDescent="0.3">
      <c r="A1437" s="67" t="s">
        <v>126</v>
      </c>
      <c r="B1437" s="19">
        <v>1731.2014999999999</v>
      </c>
      <c r="C1437" s="20">
        <v>852479.51729999995</v>
      </c>
      <c r="D1437" s="56"/>
      <c r="E1437" s="19">
        <v>1714.5760000000002</v>
      </c>
      <c r="F1437" s="20">
        <v>881679.98260000045</v>
      </c>
    </row>
    <row r="1438" spans="1:6" x14ac:dyDescent="0.3">
      <c r="A1438" s="66" t="s">
        <v>127</v>
      </c>
      <c r="B1438" s="19"/>
      <c r="C1438" s="20"/>
      <c r="D1438" s="56"/>
      <c r="E1438" s="19"/>
      <c r="F1438" s="20"/>
    </row>
    <row r="1439" spans="1:6" x14ac:dyDescent="0.3">
      <c r="A1439" s="67" t="s">
        <v>128</v>
      </c>
      <c r="B1439" s="19">
        <v>1831.1</v>
      </c>
      <c r="C1439" s="20">
        <v>63632.315353370846</v>
      </c>
      <c r="D1439" s="56"/>
      <c r="E1439" s="19">
        <v>1796.7</v>
      </c>
      <c r="F1439" s="20">
        <v>79163.453639597559</v>
      </c>
    </row>
    <row r="1440" spans="1:6" x14ac:dyDescent="0.3">
      <c r="A1440" s="67" t="s">
        <v>129</v>
      </c>
      <c r="B1440" s="19">
        <v>37.799999999999997</v>
      </c>
      <c r="C1440" s="20">
        <v>156900.41625765048</v>
      </c>
      <c r="D1440" s="56"/>
      <c r="E1440" s="19">
        <v>34.4</v>
      </c>
      <c r="F1440" s="20">
        <v>156873.09867951495</v>
      </c>
    </row>
    <row r="1441" spans="1:6" x14ac:dyDescent="0.3">
      <c r="A1441" s="67" t="s">
        <v>130</v>
      </c>
      <c r="B1441" s="19">
        <v>4</v>
      </c>
      <c r="C1441" s="20">
        <v>908.8793043699668</v>
      </c>
      <c r="D1441" s="56"/>
      <c r="E1441" s="19">
        <v>2.4</v>
      </c>
      <c r="F1441" s="20">
        <v>500.8037720132142</v>
      </c>
    </row>
    <row r="1442" spans="1:6" x14ac:dyDescent="0.3">
      <c r="A1442" s="67" t="s">
        <v>131</v>
      </c>
      <c r="B1442" s="19">
        <v>0.4</v>
      </c>
      <c r="C1442" s="20">
        <v>520.07938413702311</v>
      </c>
      <c r="D1442" s="56"/>
      <c r="E1442" s="19">
        <v>0.4</v>
      </c>
      <c r="F1442" s="20">
        <v>494.07541493017197</v>
      </c>
    </row>
    <row r="1443" spans="1:6" x14ac:dyDescent="0.3">
      <c r="A1443" s="67" t="s">
        <v>132</v>
      </c>
      <c r="B1443" s="19" t="s">
        <v>42</v>
      </c>
      <c r="C1443" s="20" t="s">
        <v>42</v>
      </c>
      <c r="D1443" s="56"/>
      <c r="E1443" s="19" t="s">
        <v>42</v>
      </c>
      <c r="F1443" s="20" t="s">
        <v>42</v>
      </c>
    </row>
    <row r="1444" spans="1:6" x14ac:dyDescent="0.3">
      <c r="A1444" s="67" t="s">
        <v>133</v>
      </c>
      <c r="B1444" s="19" t="s">
        <v>42</v>
      </c>
      <c r="C1444" s="20" t="s">
        <v>42</v>
      </c>
      <c r="D1444" s="56"/>
      <c r="E1444" s="19" t="s">
        <v>42</v>
      </c>
      <c r="F1444" s="20" t="s">
        <v>42</v>
      </c>
    </row>
    <row r="1445" spans="1:6" x14ac:dyDescent="0.3">
      <c r="A1445" s="67" t="s">
        <v>134</v>
      </c>
      <c r="B1445" s="19">
        <v>52.9</v>
      </c>
      <c r="C1445" s="20">
        <v>18258.077870815425</v>
      </c>
      <c r="D1445" s="56"/>
      <c r="E1445" s="19">
        <v>81.7</v>
      </c>
      <c r="F1445" s="20">
        <v>24092.690194412364</v>
      </c>
    </row>
    <row r="1446" spans="1:6" x14ac:dyDescent="0.3">
      <c r="A1446" s="67" t="s">
        <v>135</v>
      </c>
      <c r="B1446" s="19">
        <v>0.5</v>
      </c>
      <c r="C1446" s="20">
        <v>200.30375896191569</v>
      </c>
      <c r="D1446" s="56"/>
      <c r="E1446" s="19">
        <v>0.8</v>
      </c>
      <c r="F1446" s="20">
        <v>296.24259014900065</v>
      </c>
    </row>
    <row r="1447" spans="1:6" x14ac:dyDescent="0.3">
      <c r="A1447" s="67" t="s">
        <v>136</v>
      </c>
      <c r="B1447" s="19">
        <v>0.5</v>
      </c>
      <c r="C1447" s="20">
        <v>1453.6568021871665</v>
      </c>
      <c r="D1447" s="56"/>
      <c r="E1447" s="19">
        <v>0.7</v>
      </c>
      <c r="F1447" s="20">
        <v>1634.2009770188126</v>
      </c>
    </row>
    <row r="1448" spans="1:6" x14ac:dyDescent="0.3">
      <c r="A1448" s="67" t="s">
        <v>137</v>
      </c>
      <c r="B1448" s="19">
        <v>264.3</v>
      </c>
      <c r="C1448" s="20">
        <v>108624.78927775055</v>
      </c>
      <c r="D1448" s="56"/>
      <c r="E1448" s="19">
        <v>305.3</v>
      </c>
      <c r="F1448" s="20">
        <v>123961.33266645951</v>
      </c>
    </row>
    <row r="1449" spans="1:6" x14ac:dyDescent="0.3">
      <c r="A1449" s="67" t="s">
        <v>138</v>
      </c>
      <c r="B1449" s="19">
        <v>1.2</v>
      </c>
      <c r="C1449" s="20">
        <v>106.81395071293989</v>
      </c>
      <c r="D1449" s="56"/>
      <c r="E1449" s="19">
        <v>1.2</v>
      </c>
      <c r="F1449" s="20">
        <v>106.27988095937519</v>
      </c>
    </row>
    <row r="1450" spans="1:6" x14ac:dyDescent="0.3">
      <c r="A1450" s="67" t="s">
        <v>139</v>
      </c>
      <c r="B1450" s="19">
        <v>905.7</v>
      </c>
      <c r="C1450" s="20">
        <v>459472.29561944486</v>
      </c>
      <c r="D1450" s="56"/>
      <c r="E1450" s="19">
        <v>1052.0999999999999</v>
      </c>
      <c r="F1450" s="20">
        <v>408846.61255084391</v>
      </c>
    </row>
    <row r="1451" spans="1:6" x14ac:dyDescent="0.3">
      <c r="A1451" s="67" t="s">
        <v>140</v>
      </c>
      <c r="B1451" s="19" t="s">
        <v>42</v>
      </c>
      <c r="C1451" s="20">
        <v>36361.488885346298</v>
      </c>
      <c r="D1451" s="56"/>
      <c r="E1451" s="19" t="s">
        <v>42</v>
      </c>
      <c r="F1451" s="20">
        <v>36704.739269496982</v>
      </c>
    </row>
    <row r="1452" spans="1:6" x14ac:dyDescent="0.3">
      <c r="A1452" s="66" t="s">
        <v>141</v>
      </c>
      <c r="B1452" s="19" t="s">
        <v>42</v>
      </c>
      <c r="C1452" s="20">
        <v>2407976.3199999989</v>
      </c>
      <c r="D1452" s="56"/>
      <c r="E1452" s="19" t="s">
        <v>42</v>
      </c>
      <c r="F1452" s="20">
        <v>2297981.1800000006</v>
      </c>
    </row>
    <row r="1453" spans="1:6" x14ac:dyDescent="0.3">
      <c r="A1453" s="66" t="s">
        <v>142</v>
      </c>
      <c r="B1453" s="19" t="s">
        <v>42</v>
      </c>
      <c r="C1453" s="20">
        <v>1461533.0534422321</v>
      </c>
      <c r="D1453" s="56"/>
      <c r="E1453" s="19" t="s">
        <v>42</v>
      </c>
      <c r="F1453" s="20">
        <v>1464504.4513907828</v>
      </c>
    </row>
    <row r="1454" spans="1:6" x14ac:dyDescent="0.3">
      <c r="B1454" s="245" t="s">
        <v>143</v>
      </c>
      <c r="C1454" s="245"/>
      <c r="D1454" s="245"/>
      <c r="E1454" s="245"/>
      <c r="F1454" s="245"/>
    </row>
    <row r="1455" spans="1:6" x14ac:dyDescent="0.3">
      <c r="A1455" s="67" t="s">
        <v>144</v>
      </c>
      <c r="B1455" s="19">
        <v>4041.422449489055</v>
      </c>
      <c r="C1455" s="20">
        <v>1532717.0699999998</v>
      </c>
      <c r="D1455" s="56"/>
      <c r="E1455" s="19">
        <v>3289.570206952696</v>
      </c>
      <c r="F1455" s="20">
        <v>1315932.8400000001</v>
      </c>
    </row>
    <row r="1456" spans="1:6" x14ac:dyDescent="0.3">
      <c r="A1456" s="67" t="s">
        <v>145</v>
      </c>
      <c r="B1456" s="19">
        <v>966.3</v>
      </c>
      <c r="C1456" s="20">
        <v>617481.96190630796</v>
      </c>
      <c r="D1456" s="56"/>
      <c r="E1456" s="19">
        <v>816</v>
      </c>
      <c r="F1456" s="20">
        <v>556402.51127704314</v>
      </c>
    </row>
    <row r="1457" spans="1:6" x14ac:dyDescent="0.3">
      <c r="A1457" s="67" t="s">
        <v>146</v>
      </c>
      <c r="B1457" s="19">
        <v>29.1</v>
      </c>
      <c r="C1457" s="20">
        <v>10448.888742556317</v>
      </c>
      <c r="D1457" s="56"/>
      <c r="E1457" s="19">
        <v>26.5</v>
      </c>
      <c r="F1457" s="20">
        <v>10179.30004421607</v>
      </c>
    </row>
    <row r="1458" spans="1:6" x14ac:dyDescent="0.3">
      <c r="A1458" s="67" t="s">
        <v>147</v>
      </c>
      <c r="B1458" s="19">
        <v>253.9</v>
      </c>
      <c r="C1458" s="20">
        <v>269644.41000000003</v>
      </c>
      <c r="D1458" s="56"/>
      <c r="E1458" s="19">
        <v>262.2</v>
      </c>
      <c r="F1458" s="20">
        <v>315184.96000000002</v>
      </c>
    </row>
    <row r="1459" spans="1:6" x14ac:dyDescent="0.3">
      <c r="A1459" s="67" t="s">
        <v>148</v>
      </c>
      <c r="B1459" s="19">
        <v>1782.8</v>
      </c>
      <c r="C1459" s="20">
        <v>652040.19167251652</v>
      </c>
      <c r="D1459" s="56"/>
      <c r="E1459" s="19">
        <v>1760.5</v>
      </c>
      <c r="F1459" s="20">
        <v>794347.00471519644</v>
      </c>
    </row>
    <row r="1460" spans="1:6" x14ac:dyDescent="0.3">
      <c r="A1460" s="67" t="s">
        <v>149</v>
      </c>
      <c r="B1460" s="19">
        <v>154.9</v>
      </c>
      <c r="C1460" s="20">
        <v>52749.657290160343</v>
      </c>
      <c r="D1460" s="56"/>
      <c r="E1460" s="19">
        <v>146.19999999999999</v>
      </c>
      <c r="F1460" s="20">
        <v>57236.643376972759</v>
      </c>
    </row>
    <row r="1461" spans="1:6" x14ac:dyDescent="0.3">
      <c r="A1461" s="67" t="s">
        <v>150</v>
      </c>
      <c r="B1461" s="19">
        <v>639.9</v>
      </c>
      <c r="C1461" s="20">
        <v>198642.89065840325</v>
      </c>
      <c r="D1461" s="56"/>
      <c r="E1461" s="19">
        <v>660.1</v>
      </c>
      <c r="F1461" s="20">
        <v>207921.93649081371</v>
      </c>
    </row>
    <row r="1462" spans="1:6" x14ac:dyDescent="0.3">
      <c r="A1462" s="67" t="s">
        <v>151</v>
      </c>
      <c r="B1462" s="19">
        <v>475.7</v>
      </c>
      <c r="C1462" s="20">
        <v>622663.65838265582</v>
      </c>
      <c r="D1462" s="56"/>
      <c r="E1462" s="19">
        <v>470.8</v>
      </c>
      <c r="F1462" s="20">
        <v>780244.76743290469</v>
      </c>
    </row>
    <row r="1463" spans="1:6" x14ac:dyDescent="0.3">
      <c r="A1463" s="67" t="s">
        <v>152</v>
      </c>
      <c r="B1463" s="19">
        <v>27</v>
      </c>
      <c r="C1463" s="20">
        <v>9737.4825155511498</v>
      </c>
      <c r="D1463" s="56"/>
      <c r="E1463" s="19">
        <v>26.6</v>
      </c>
      <c r="F1463" s="20">
        <v>11511.868218384916</v>
      </c>
    </row>
    <row r="1464" spans="1:6" x14ac:dyDescent="0.3">
      <c r="A1464" s="67" t="s">
        <v>153</v>
      </c>
      <c r="B1464" s="19">
        <v>1.1000000000000001</v>
      </c>
      <c r="C1464" s="20">
        <v>1023.4123505156731</v>
      </c>
      <c r="D1464" s="56"/>
      <c r="E1464" s="19">
        <v>1.1000000000000001</v>
      </c>
      <c r="F1464" s="20">
        <v>1182.0412648456027</v>
      </c>
    </row>
    <row r="1465" spans="1:6" x14ac:dyDescent="0.3">
      <c r="A1465" s="67" t="s">
        <v>154</v>
      </c>
      <c r="B1465" s="19">
        <v>5.5</v>
      </c>
      <c r="C1465" s="20">
        <v>4623.4466439491553</v>
      </c>
      <c r="D1465" s="56"/>
      <c r="E1465" s="19">
        <v>5.4</v>
      </c>
      <c r="F1465" s="20">
        <v>5379.1700135692081</v>
      </c>
    </row>
    <row r="1466" spans="1:6" x14ac:dyDescent="0.3">
      <c r="A1466" s="67" t="s">
        <v>155</v>
      </c>
      <c r="B1466" s="19">
        <v>2273</v>
      </c>
      <c r="C1466" s="20">
        <v>1070354.786305408</v>
      </c>
      <c r="D1466" s="56"/>
      <c r="E1466" s="19">
        <v>2199.1999999999998</v>
      </c>
      <c r="F1466" s="20">
        <v>1060245.6666929733</v>
      </c>
    </row>
    <row r="1467" spans="1:6" x14ac:dyDescent="0.3">
      <c r="A1467" s="67" t="s">
        <v>156</v>
      </c>
      <c r="B1467" s="19">
        <v>529.1</v>
      </c>
      <c r="C1467" s="20">
        <v>535049.1793206376</v>
      </c>
      <c r="D1467" s="56"/>
      <c r="E1467" s="19">
        <v>299.5</v>
      </c>
      <c r="F1467" s="20">
        <v>462043.89795166068</v>
      </c>
    </row>
    <row r="1468" spans="1:6" x14ac:dyDescent="0.3">
      <c r="A1468" s="67" t="s">
        <v>157</v>
      </c>
      <c r="B1468" s="19">
        <v>772.2</v>
      </c>
      <c r="C1468" s="20">
        <v>352920.46343273338</v>
      </c>
      <c r="D1468" s="56"/>
      <c r="E1468" s="19">
        <v>724.5</v>
      </c>
      <c r="F1468" s="20">
        <v>422156.22713239136</v>
      </c>
    </row>
    <row r="1469" spans="1:6" x14ac:dyDescent="0.3">
      <c r="A1469" s="67" t="s">
        <v>158</v>
      </c>
      <c r="B1469" s="19">
        <v>379</v>
      </c>
      <c r="C1469" s="20">
        <v>296401.92967541947</v>
      </c>
      <c r="D1469" s="56"/>
      <c r="E1469" s="19">
        <v>309.60000000000002</v>
      </c>
      <c r="F1469" s="20">
        <v>255741.62139915707</v>
      </c>
    </row>
    <row r="1470" spans="1:6" x14ac:dyDescent="0.3">
      <c r="A1470" s="67" t="s">
        <v>159</v>
      </c>
      <c r="B1470" s="19">
        <v>230</v>
      </c>
      <c r="C1470" s="20">
        <v>137197.58785781008</v>
      </c>
      <c r="D1470" s="56"/>
      <c r="E1470" s="19">
        <v>207.2</v>
      </c>
      <c r="F1470" s="20">
        <v>164415.19133502702</v>
      </c>
    </row>
    <row r="1471" spans="1:6" x14ac:dyDescent="0.3">
      <c r="A1471" s="67" t="s">
        <v>160</v>
      </c>
      <c r="B1471" s="19">
        <v>109</v>
      </c>
      <c r="C1471" s="20">
        <v>133278.6551141174</v>
      </c>
      <c r="D1471" s="56"/>
      <c r="E1471" s="19">
        <v>88.9</v>
      </c>
      <c r="F1471" s="20">
        <v>145925.08926782318</v>
      </c>
    </row>
    <row r="1472" spans="1:6" x14ac:dyDescent="0.3">
      <c r="A1472" s="67" t="s">
        <v>161</v>
      </c>
      <c r="B1472" s="19">
        <v>187.2</v>
      </c>
      <c r="C1472" s="20">
        <v>104033.95201724111</v>
      </c>
      <c r="D1472" s="56"/>
      <c r="E1472" s="19">
        <v>160.80000000000001</v>
      </c>
      <c r="F1472" s="20">
        <v>96693.314854584271</v>
      </c>
    </row>
    <row r="1473" spans="1:6" x14ac:dyDescent="0.3">
      <c r="A1473" s="67" t="s">
        <v>162</v>
      </c>
      <c r="B1473" s="19">
        <v>0.8</v>
      </c>
      <c r="C1473" s="20">
        <v>283.74564974297948</v>
      </c>
      <c r="D1473" s="56"/>
      <c r="E1473" s="19">
        <v>0.7</v>
      </c>
      <c r="F1473" s="20">
        <v>258.34047574962801</v>
      </c>
    </row>
    <row r="1474" spans="1:6" x14ac:dyDescent="0.3">
      <c r="A1474" s="67" t="s">
        <v>163</v>
      </c>
      <c r="B1474" s="19">
        <v>25.4</v>
      </c>
      <c r="C1474" s="20">
        <v>8816.6751645455206</v>
      </c>
      <c r="D1474" s="56"/>
      <c r="E1474" s="19">
        <v>26.7</v>
      </c>
      <c r="F1474" s="20">
        <v>9406.941153415979</v>
      </c>
    </row>
    <row r="1475" spans="1:6" x14ac:dyDescent="0.3">
      <c r="A1475" s="67" t="s">
        <v>164</v>
      </c>
      <c r="B1475" s="19">
        <v>12.3</v>
      </c>
      <c r="C1475" s="20">
        <v>17246.603366276588</v>
      </c>
      <c r="D1475" s="56"/>
      <c r="E1475" s="19">
        <v>12.6</v>
      </c>
      <c r="F1475" s="20">
        <v>20317.271075431025</v>
      </c>
    </row>
    <row r="1476" spans="1:6" x14ac:dyDescent="0.3">
      <c r="A1476" s="67" t="s">
        <v>165</v>
      </c>
      <c r="B1476" s="19">
        <v>52.1</v>
      </c>
      <c r="C1476" s="20">
        <v>22871.153945034341</v>
      </c>
      <c r="D1476" s="56"/>
      <c r="E1476" s="19">
        <v>49.1</v>
      </c>
      <c r="F1476" s="20">
        <v>24771.086428768882</v>
      </c>
    </row>
    <row r="1477" spans="1:6" x14ac:dyDescent="0.3">
      <c r="A1477" s="67" t="s">
        <v>166</v>
      </c>
      <c r="B1477" s="19">
        <v>74.400000000000006</v>
      </c>
      <c r="C1477" s="20">
        <v>81364.831680789008</v>
      </c>
      <c r="D1477" s="56"/>
      <c r="E1477" s="19">
        <v>77.400000000000006</v>
      </c>
      <c r="F1477" s="20">
        <v>82560.427722147608</v>
      </c>
    </row>
    <row r="1478" spans="1:6" x14ac:dyDescent="0.3">
      <c r="A1478" s="67" t="s">
        <v>167</v>
      </c>
      <c r="B1478" s="19">
        <v>98.8</v>
      </c>
      <c r="C1478" s="20">
        <v>199781.42628246703</v>
      </c>
      <c r="D1478" s="56"/>
      <c r="E1478" s="19">
        <v>111</v>
      </c>
      <c r="F1478" s="20">
        <v>229616.60131798632</v>
      </c>
    </row>
    <row r="1479" spans="1:6" x14ac:dyDescent="0.3">
      <c r="A1479" s="67" t="s">
        <v>168</v>
      </c>
      <c r="B1479" s="19">
        <v>8.5</v>
      </c>
      <c r="C1479" s="20">
        <v>26429.475474530835</v>
      </c>
      <c r="D1479" s="56"/>
      <c r="E1479" s="19">
        <v>7.8</v>
      </c>
      <c r="F1479" s="20">
        <v>25323.76025763695</v>
      </c>
    </row>
    <row r="1480" spans="1:6" x14ac:dyDescent="0.3">
      <c r="A1480" s="67" t="s">
        <v>169</v>
      </c>
      <c r="B1480" s="19">
        <v>35.6</v>
      </c>
      <c r="C1480" s="20">
        <v>2595.9740058677044</v>
      </c>
      <c r="D1480" s="56"/>
      <c r="E1480" s="19">
        <v>35.700000000000003</v>
      </c>
      <c r="F1480" s="20">
        <v>2733.3319848185974</v>
      </c>
    </row>
    <row r="1481" spans="1:6" x14ac:dyDescent="0.3">
      <c r="A1481" s="67" t="s">
        <v>170</v>
      </c>
      <c r="B1481" s="19">
        <v>530.9</v>
      </c>
      <c r="C1481" s="20">
        <v>460229.97650166461</v>
      </c>
      <c r="D1481" s="56"/>
      <c r="E1481" s="19">
        <v>495.4</v>
      </c>
      <c r="F1481" s="20">
        <v>391718.75232873519</v>
      </c>
    </row>
    <row r="1482" spans="1:6" x14ac:dyDescent="0.3">
      <c r="A1482" s="67" t="s">
        <v>171</v>
      </c>
      <c r="B1482" s="19">
        <v>1.4</v>
      </c>
      <c r="C1482" s="20">
        <v>2341.8711138111089</v>
      </c>
      <c r="D1482" s="56"/>
      <c r="E1482" s="19">
        <v>1.4</v>
      </c>
      <c r="F1482" s="20">
        <v>2681.4424253137195</v>
      </c>
    </row>
    <row r="1483" spans="1:6" x14ac:dyDescent="0.3">
      <c r="A1483" s="67" t="s">
        <v>172</v>
      </c>
      <c r="B1483" s="19">
        <v>1.5</v>
      </c>
      <c r="C1483" s="20">
        <v>2668.9425202982302</v>
      </c>
      <c r="D1483" s="56"/>
      <c r="E1483" s="19">
        <v>1.5</v>
      </c>
      <c r="F1483" s="20">
        <v>2885.1268644423867</v>
      </c>
    </row>
    <row r="1484" spans="1:6" x14ac:dyDescent="0.3">
      <c r="A1484" s="67" t="s">
        <v>173</v>
      </c>
      <c r="B1484" s="19">
        <v>3.8</v>
      </c>
      <c r="C1484" s="20">
        <v>2525.6478405389748</v>
      </c>
      <c r="D1484" s="56"/>
      <c r="E1484" s="19">
        <v>3.6</v>
      </c>
      <c r="F1484" s="20">
        <v>2634.4969422654935</v>
      </c>
    </row>
    <row r="1485" spans="1:6" x14ac:dyDescent="0.3">
      <c r="A1485" s="66" t="s">
        <v>174</v>
      </c>
      <c r="B1485" s="19"/>
      <c r="C1485" s="20"/>
      <c r="D1485" s="56"/>
      <c r="E1485" s="19"/>
      <c r="F1485" s="20"/>
    </row>
    <row r="1486" spans="1:6" ht="14.5" x14ac:dyDescent="0.3">
      <c r="A1486" s="25" t="s">
        <v>175</v>
      </c>
      <c r="B1486" s="19">
        <v>23883.748927762412</v>
      </c>
      <c r="C1486" s="20">
        <v>4865418.0200000005</v>
      </c>
      <c r="D1486" s="56"/>
      <c r="E1486" s="19">
        <v>19171.864666918016</v>
      </c>
      <c r="F1486" s="20">
        <v>3983091.3099999987</v>
      </c>
    </row>
    <row r="1487" spans="1:6" x14ac:dyDescent="0.3">
      <c r="A1487" s="67" t="s">
        <v>176</v>
      </c>
      <c r="B1487" s="19">
        <v>125.2</v>
      </c>
      <c r="C1487" s="20">
        <v>5328.2708287279702</v>
      </c>
      <c r="D1487" s="56"/>
      <c r="E1487" s="19">
        <v>102.9</v>
      </c>
      <c r="F1487" s="20">
        <v>4313.8404025637492</v>
      </c>
    </row>
    <row r="1488" spans="1:6" x14ac:dyDescent="0.3">
      <c r="A1488" s="67" t="s">
        <v>177</v>
      </c>
      <c r="B1488" s="19">
        <v>2.2999999999999998</v>
      </c>
      <c r="C1488" s="20">
        <v>2025.2989086849082</v>
      </c>
      <c r="D1488" s="56"/>
      <c r="E1488" s="19">
        <v>2.1</v>
      </c>
      <c r="F1488" s="20">
        <v>1839.608314490092</v>
      </c>
    </row>
    <row r="1489" spans="1:6" x14ac:dyDescent="0.3">
      <c r="A1489" s="67" t="s">
        <v>178</v>
      </c>
      <c r="B1489" s="19">
        <v>298.2</v>
      </c>
      <c r="C1489" s="20">
        <v>1539078.62</v>
      </c>
      <c r="D1489" s="56"/>
      <c r="E1489" s="19">
        <v>293.60000000000002</v>
      </c>
      <c r="F1489" s="20">
        <v>1898328.1300000001</v>
      </c>
    </row>
    <row r="1490" spans="1:6" x14ac:dyDescent="0.3">
      <c r="A1490" s="67" t="s">
        <v>179</v>
      </c>
      <c r="B1490" s="19">
        <v>460.8</v>
      </c>
      <c r="C1490" s="20">
        <v>13016.111283136712</v>
      </c>
      <c r="D1490" s="56"/>
      <c r="E1490" s="19">
        <v>453.9</v>
      </c>
      <c r="F1490" s="20">
        <v>15579.849378894825</v>
      </c>
    </row>
    <row r="1491" spans="1:6" x14ac:dyDescent="0.3">
      <c r="A1491" s="66" t="s">
        <v>180</v>
      </c>
      <c r="B1491" s="19"/>
      <c r="C1491" s="20"/>
      <c r="D1491" s="56"/>
      <c r="E1491" s="19"/>
      <c r="F1491" s="20"/>
    </row>
    <row r="1492" spans="1:6" x14ac:dyDescent="0.3">
      <c r="A1492" s="67" t="s">
        <v>181</v>
      </c>
      <c r="B1492" s="19">
        <v>20.7</v>
      </c>
      <c r="C1492" s="20">
        <v>2226.1069671234645</v>
      </c>
      <c r="D1492" s="56"/>
      <c r="E1492" s="19">
        <v>20.2</v>
      </c>
      <c r="F1492" s="20">
        <v>2218.5599728589659</v>
      </c>
    </row>
    <row r="1493" spans="1:6" x14ac:dyDescent="0.3">
      <c r="A1493" s="67" t="s">
        <v>182</v>
      </c>
      <c r="B1493" s="19" t="s">
        <v>42</v>
      </c>
      <c r="C1493" s="20">
        <v>1677525.4500000002</v>
      </c>
      <c r="D1493" s="56"/>
      <c r="E1493" s="19" t="s">
        <v>42</v>
      </c>
      <c r="F1493" s="20">
        <v>1678499.2000000002</v>
      </c>
    </row>
    <row r="1494" spans="1:6" ht="14.5" x14ac:dyDescent="0.3">
      <c r="B1494" s="243" t="s">
        <v>183</v>
      </c>
      <c r="C1494" s="243"/>
      <c r="D1494" s="243"/>
      <c r="E1494" s="243"/>
      <c r="F1494" s="243"/>
    </row>
    <row r="1495" spans="1:6" x14ac:dyDescent="0.3">
      <c r="A1495" s="67" t="s">
        <v>184</v>
      </c>
      <c r="B1495" s="19">
        <v>1200.307</v>
      </c>
      <c r="C1495" s="20">
        <v>3645881.6317743063</v>
      </c>
      <c r="D1495" s="56"/>
      <c r="E1495" s="19">
        <v>1169.1099999999997</v>
      </c>
      <c r="F1495" s="20">
        <v>3795813.9729549466</v>
      </c>
    </row>
    <row r="1496" spans="1:6" x14ac:dyDescent="0.3">
      <c r="A1496" s="67" t="s">
        <v>185</v>
      </c>
      <c r="B1496" s="19">
        <v>39.4</v>
      </c>
      <c r="C1496" s="20">
        <v>108367.71675572943</v>
      </c>
      <c r="D1496" s="56"/>
      <c r="E1496" s="19">
        <v>39.200000000000003</v>
      </c>
      <c r="F1496" s="20">
        <v>111579.06175929631</v>
      </c>
    </row>
    <row r="1497" spans="1:6" x14ac:dyDescent="0.3">
      <c r="A1497" s="67" t="s">
        <v>186</v>
      </c>
      <c r="B1497" s="19">
        <v>2041.3710000000005</v>
      </c>
      <c r="C1497" s="20">
        <v>3512770.8702658322</v>
      </c>
      <c r="D1497" s="56"/>
      <c r="E1497" s="19">
        <v>2037.3399999999995</v>
      </c>
      <c r="F1497" s="20">
        <v>4291088.8981291763</v>
      </c>
    </row>
    <row r="1498" spans="1:6" x14ac:dyDescent="0.3">
      <c r="A1498" s="67" t="s">
        <v>187</v>
      </c>
      <c r="B1498" s="19">
        <v>57.3</v>
      </c>
      <c r="C1498" s="20">
        <v>184653.87787353544</v>
      </c>
      <c r="D1498" s="56"/>
      <c r="E1498" s="19">
        <v>57.5</v>
      </c>
      <c r="F1498" s="20">
        <v>193392.49386445154</v>
      </c>
    </row>
    <row r="1499" spans="1:6" x14ac:dyDescent="0.3">
      <c r="A1499" s="67" t="s">
        <v>188</v>
      </c>
      <c r="B1499" s="19">
        <v>1884.3</v>
      </c>
      <c r="C1499" s="20">
        <v>3846541.0482842787</v>
      </c>
      <c r="D1499" s="56"/>
      <c r="E1499" s="19">
        <v>1878.6</v>
      </c>
      <c r="F1499" s="20">
        <v>3551138.9209155221</v>
      </c>
    </row>
    <row r="1500" spans="1:6" x14ac:dyDescent="0.3">
      <c r="A1500" s="67" t="s">
        <v>189</v>
      </c>
      <c r="B1500" s="19">
        <v>256</v>
      </c>
      <c r="C1500" s="20">
        <v>814359.10855455103</v>
      </c>
      <c r="D1500" s="56"/>
      <c r="E1500" s="19">
        <v>254.7</v>
      </c>
      <c r="F1500" s="20">
        <v>819185.60776018584</v>
      </c>
    </row>
    <row r="1501" spans="1:6" x14ac:dyDescent="0.3">
      <c r="A1501" s="67" t="s">
        <v>190</v>
      </c>
      <c r="B1501" s="19">
        <v>126379</v>
      </c>
      <c r="C1501" s="20">
        <v>6227895.2165848725</v>
      </c>
      <c r="D1501" s="56"/>
      <c r="E1501" s="19">
        <v>125031</v>
      </c>
      <c r="F1501" s="20">
        <v>6485857.7184500294</v>
      </c>
    </row>
    <row r="1502" spans="1:6" x14ac:dyDescent="0.3">
      <c r="A1502" s="67" t="s">
        <v>191</v>
      </c>
      <c r="B1502" s="19">
        <v>6182</v>
      </c>
      <c r="C1502" s="20">
        <v>629823.78660619608</v>
      </c>
      <c r="D1502" s="56"/>
      <c r="E1502" s="19">
        <v>6120</v>
      </c>
      <c r="F1502" s="20">
        <v>712271.53777635214</v>
      </c>
    </row>
    <row r="1503" spans="1:6" x14ac:dyDescent="0.3">
      <c r="A1503" s="67" t="s">
        <v>192</v>
      </c>
      <c r="B1503" s="19">
        <v>12674</v>
      </c>
      <c r="C1503" s="20">
        <v>1850677.2467920419</v>
      </c>
      <c r="D1503" s="56"/>
      <c r="E1503" s="19">
        <v>12687</v>
      </c>
      <c r="F1503" s="20">
        <v>2126676.6361372233</v>
      </c>
    </row>
    <row r="1504" spans="1:6" x14ac:dyDescent="0.3">
      <c r="A1504" s="67" t="s">
        <v>193</v>
      </c>
      <c r="B1504" s="19">
        <v>2.7</v>
      </c>
      <c r="C1504" s="20">
        <v>34597.751253999028</v>
      </c>
      <c r="D1504" s="56"/>
      <c r="E1504" s="19">
        <v>2.4</v>
      </c>
      <c r="F1504" s="20">
        <v>33607.462611564115</v>
      </c>
    </row>
    <row r="1505" spans="1:12" x14ac:dyDescent="0.3">
      <c r="A1505" s="67" t="s">
        <v>194</v>
      </c>
      <c r="B1505" s="19" t="s">
        <v>42</v>
      </c>
      <c r="C1505" s="20">
        <v>963.10629076114537</v>
      </c>
      <c r="D1505" s="56"/>
      <c r="E1505" s="19" t="s">
        <v>42</v>
      </c>
      <c r="F1505" s="20">
        <v>905.10522116742857</v>
      </c>
    </row>
    <row r="1506" spans="1:12" x14ac:dyDescent="0.3">
      <c r="A1506" s="67" t="s">
        <v>195</v>
      </c>
      <c r="B1506" s="19" t="s">
        <v>42</v>
      </c>
      <c r="C1506" s="20">
        <v>325.42880463593707</v>
      </c>
      <c r="D1506" s="56"/>
      <c r="E1506" s="19" t="s">
        <v>42</v>
      </c>
      <c r="F1506" s="20">
        <v>158.82221583650792</v>
      </c>
    </row>
    <row r="1507" spans="1:12" x14ac:dyDescent="0.3">
      <c r="A1507" s="68" t="s">
        <v>196</v>
      </c>
      <c r="B1507" s="22">
        <v>5.0100000000000007</v>
      </c>
      <c r="C1507" s="23">
        <v>7809.1210913106697</v>
      </c>
      <c r="D1507" s="63"/>
      <c r="E1507" s="22">
        <v>4.9700000000000006</v>
      </c>
      <c r="F1507" s="23">
        <v>8053.131829132768</v>
      </c>
    </row>
    <row r="1508" spans="1:12" s="17" customFormat="1" x14ac:dyDescent="0.3">
      <c r="A1508" s="69" t="s">
        <v>197</v>
      </c>
      <c r="B1508" s="19"/>
      <c r="C1508" s="20"/>
      <c r="D1508" s="18"/>
      <c r="E1508" s="19"/>
      <c r="F1508" s="20"/>
      <c r="G1508" s="18"/>
      <c r="H1508" s="19"/>
      <c r="I1508" s="20"/>
      <c r="J1508" s="18"/>
      <c r="K1508" s="19"/>
      <c r="L1508" s="20"/>
    </row>
    <row r="1509" spans="1:12" s="17" customFormat="1" x14ac:dyDescent="0.3">
      <c r="A1509" s="70" t="s">
        <v>198</v>
      </c>
      <c r="B1509" s="19"/>
      <c r="C1509" s="20"/>
      <c r="D1509" s="18"/>
      <c r="E1509" s="19"/>
      <c r="F1509" s="20"/>
      <c r="G1509" s="18"/>
      <c r="H1509" s="19"/>
      <c r="I1509" s="20"/>
      <c r="J1509" s="18"/>
      <c r="K1509" s="19"/>
      <c r="L1509" s="20"/>
    </row>
    <row r="1510" spans="1:12" s="17" customFormat="1" x14ac:dyDescent="0.3">
      <c r="A1510" s="71" t="s">
        <v>199</v>
      </c>
      <c r="B1510" s="19"/>
      <c r="C1510" s="20"/>
      <c r="D1510" s="18"/>
      <c r="E1510" s="19"/>
      <c r="F1510" s="20"/>
      <c r="G1510" s="18"/>
      <c r="H1510" s="19"/>
      <c r="I1510" s="20"/>
      <c r="J1510" s="18"/>
      <c r="K1510" s="19"/>
      <c r="L1510" s="20"/>
    </row>
    <row r="1511" spans="1:12" s="17" customFormat="1" x14ac:dyDescent="0.3">
      <c r="A1511" s="70" t="s">
        <v>200</v>
      </c>
      <c r="B1511" s="19"/>
      <c r="C1511" s="20"/>
      <c r="D1511" s="18"/>
      <c r="E1511" s="19"/>
      <c r="F1511" s="20"/>
      <c r="G1511" s="18"/>
      <c r="H1511" s="19"/>
      <c r="I1511" s="20"/>
      <c r="J1511" s="18"/>
      <c r="K1511" s="19"/>
      <c r="L1511" s="20"/>
    </row>
    <row r="1512" spans="1:12" s="17" customFormat="1" x14ac:dyDescent="0.3">
      <c r="A1512" s="72" t="s">
        <v>201</v>
      </c>
      <c r="B1512" s="19"/>
      <c r="C1512" s="20"/>
      <c r="D1512" s="18"/>
      <c r="E1512" s="19"/>
      <c r="F1512" s="20"/>
      <c r="G1512" s="18"/>
      <c r="H1512" s="19"/>
      <c r="I1512" s="20"/>
      <c r="J1512" s="18"/>
      <c r="K1512" s="19"/>
      <c r="L1512" s="20"/>
    </row>
    <row r="1513" spans="1:12" s="17" customFormat="1" x14ac:dyDescent="0.3">
      <c r="A1513" s="72" t="s">
        <v>202</v>
      </c>
      <c r="B1513" s="19"/>
      <c r="C1513" s="20"/>
      <c r="D1513" s="18"/>
      <c r="E1513" s="19"/>
      <c r="F1513" s="20"/>
      <c r="G1513" s="18"/>
      <c r="H1513" s="19"/>
      <c r="I1513" s="20"/>
      <c r="J1513" s="18"/>
      <c r="K1513" s="19"/>
      <c r="L1513" s="20"/>
    </row>
    <row r="1514" spans="1:12" s="17" customFormat="1" x14ac:dyDescent="0.3">
      <c r="A1514" s="18" t="s">
        <v>203</v>
      </c>
      <c r="B1514" s="19"/>
      <c r="C1514" s="20"/>
      <c r="D1514" s="18"/>
      <c r="E1514" s="19"/>
      <c r="F1514" s="20"/>
      <c r="G1514" s="18"/>
      <c r="H1514" s="19"/>
      <c r="I1514" s="20"/>
      <c r="J1514" s="18"/>
      <c r="K1514" s="19"/>
      <c r="L1514" s="20"/>
    </row>
    <row r="1515" spans="1:12" s="17" customFormat="1" x14ac:dyDescent="0.3">
      <c r="A1515" s="18" t="s">
        <v>204</v>
      </c>
      <c r="B1515" s="19"/>
      <c r="C1515" s="20"/>
      <c r="D1515" s="18"/>
      <c r="E1515" s="19"/>
      <c r="F1515" s="20"/>
      <c r="G1515" s="18"/>
      <c r="H1515" s="19"/>
      <c r="I1515" s="20"/>
      <c r="J1515" s="18"/>
      <c r="K1515" s="19"/>
      <c r="L1515" s="20"/>
    </row>
    <row r="1516" spans="1:12" s="17" customFormat="1" x14ac:dyDescent="0.3">
      <c r="A1516" s="18" t="s">
        <v>205</v>
      </c>
      <c r="B1516" s="19"/>
      <c r="C1516" s="20"/>
      <c r="D1516" s="18"/>
      <c r="E1516" s="19"/>
      <c r="F1516" s="20"/>
      <c r="G1516" s="18"/>
      <c r="H1516" s="19"/>
      <c r="I1516" s="20"/>
      <c r="J1516" s="18"/>
      <c r="K1516" s="19"/>
      <c r="L1516" s="20"/>
    </row>
    <row r="1517" spans="1:12" s="17" customFormat="1" x14ac:dyDescent="0.3">
      <c r="A1517" s="18" t="s">
        <v>206</v>
      </c>
      <c r="B1517" s="19"/>
      <c r="C1517" s="20"/>
      <c r="D1517" s="18"/>
      <c r="E1517" s="19"/>
      <c r="F1517" s="20"/>
      <c r="G1517" s="18"/>
      <c r="H1517" s="19"/>
      <c r="I1517" s="20"/>
      <c r="J1517" s="18"/>
      <c r="K1517" s="19"/>
      <c r="L1517" s="20"/>
    </row>
    <row r="1519" spans="1:12" x14ac:dyDescent="0.3">
      <c r="A1519" s="3" t="s">
        <v>209</v>
      </c>
    </row>
  </sheetData>
  <mergeCells count="96">
    <mergeCell ref="K832:L832"/>
    <mergeCell ref="B969:F969"/>
    <mergeCell ref="H969:L969"/>
    <mergeCell ref="B970:C970"/>
    <mergeCell ref="E970:F970"/>
    <mergeCell ref="H970:I970"/>
    <mergeCell ref="K970:L970"/>
    <mergeCell ref="B902:L902"/>
    <mergeCell ref="B942:L942"/>
    <mergeCell ref="B417:F417"/>
    <mergeCell ref="H417:L417"/>
    <mergeCell ref="B418:C418"/>
    <mergeCell ref="E418:F418"/>
    <mergeCell ref="H418:I418"/>
    <mergeCell ref="K418:L418"/>
    <mergeCell ref="B6:L6"/>
    <mergeCell ref="B74:L74"/>
    <mergeCell ref="B114:L114"/>
    <mergeCell ref="B144:L144"/>
    <mergeCell ref="B3:F3"/>
    <mergeCell ref="H3:L3"/>
    <mergeCell ref="B4:C4"/>
    <mergeCell ref="E4:F4"/>
    <mergeCell ref="H4:I4"/>
    <mergeCell ref="K4:L4"/>
    <mergeCell ref="B141:F141"/>
    <mergeCell ref="H141:L141"/>
    <mergeCell ref="B142:C142"/>
    <mergeCell ref="E142:F142"/>
    <mergeCell ref="H142:I142"/>
    <mergeCell ref="K142:L142"/>
    <mergeCell ref="B212:L212"/>
    <mergeCell ref="B252:L252"/>
    <mergeCell ref="B282:L282"/>
    <mergeCell ref="B350:L350"/>
    <mergeCell ref="B390:L390"/>
    <mergeCell ref="B279:F279"/>
    <mergeCell ref="H279:L279"/>
    <mergeCell ref="B280:C280"/>
    <mergeCell ref="E280:F280"/>
    <mergeCell ref="H280:I280"/>
    <mergeCell ref="K280:L280"/>
    <mergeCell ref="B420:L420"/>
    <mergeCell ref="B488:L488"/>
    <mergeCell ref="B528:L528"/>
    <mergeCell ref="B558:L558"/>
    <mergeCell ref="B626:L626"/>
    <mergeCell ref="B555:F555"/>
    <mergeCell ref="H555:L555"/>
    <mergeCell ref="B556:C556"/>
    <mergeCell ref="E556:F556"/>
    <mergeCell ref="H556:I556"/>
    <mergeCell ref="K556:L556"/>
    <mergeCell ref="B666:L666"/>
    <mergeCell ref="B696:L696"/>
    <mergeCell ref="B764:L764"/>
    <mergeCell ref="B804:L804"/>
    <mergeCell ref="B834:L834"/>
    <mergeCell ref="B693:F693"/>
    <mergeCell ref="H693:L693"/>
    <mergeCell ref="B694:C694"/>
    <mergeCell ref="E694:F694"/>
    <mergeCell ref="H694:I694"/>
    <mergeCell ref="K694:L694"/>
    <mergeCell ref="B831:F831"/>
    <mergeCell ref="H831:L831"/>
    <mergeCell ref="B832:C832"/>
    <mergeCell ref="E832:F832"/>
    <mergeCell ref="H832:I832"/>
    <mergeCell ref="B972:L972"/>
    <mergeCell ref="B1040:L1040"/>
    <mergeCell ref="B1080:L1080"/>
    <mergeCell ref="B1386:F1386"/>
    <mergeCell ref="B1454:F1454"/>
    <mergeCell ref="K1246:L1246"/>
    <mergeCell ref="B1356:L1356"/>
    <mergeCell ref="B1107:F1107"/>
    <mergeCell ref="H1107:L1107"/>
    <mergeCell ref="B1108:C1108"/>
    <mergeCell ref="E1108:F1108"/>
    <mergeCell ref="H1108:I1108"/>
    <mergeCell ref="K1108:L1108"/>
    <mergeCell ref="B1494:F1494"/>
    <mergeCell ref="B1110:L1110"/>
    <mergeCell ref="B1178:L1178"/>
    <mergeCell ref="B1218:L1218"/>
    <mergeCell ref="B1248:L1248"/>
    <mergeCell ref="B1316:L1316"/>
    <mergeCell ref="B1383:F1383"/>
    <mergeCell ref="B1384:C1384"/>
    <mergeCell ref="E1384:F1384"/>
    <mergeCell ref="B1245:F1245"/>
    <mergeCell ref="H1245:L1245"/>
    <mergeCell ref="B1246:C1246"/>
    <mergeCell ref="E1246:F1246"/>
    <mergeCell ref="H1246:I1246"/>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9D1974-1520-4DF4-965D-BBAF27818A27}">
  <dimension ref="A1:AW308"/>
  <sheetViews>
    <sheetView zoomScale="80" zoomScaleNormal="80" workbookViewId="0">
      <selection activeCell="A2" sqref="A2"/>
    </sheetView>
  </sheetViews>
  <sheetFormatPr defaultColWidth="8.90625" defaultRowHeight="14.5" x14ac:dyDescent="0.35"/>
  <cols>
    <col min="1" max="1" width="35.08984375" style="112" bestFit="1" customWidth="1"/>
    <col min="2" max="3" width="13.90625" style="112" customWidth="1"/>
    <col min="4" max="4" width="1.54296875" style="112" customWidth="1"/>
    <col min="5" max="6" width="13.90625" style="112" customWidth="1"/>
    <col min="7" max="7" width="1.54296875" style="112" customWidth="1"/>
    <col min="8" max="9" width="13.90625" style="112" customWidth="1"/>
    <col min="10" max="10" width="1.54296875" style="112" customWidth="1"/>
    <col min="11" max="46" width="13.90625" style="112" customWidth="1"/>
    <col min="47" max="47" width="15.90625" style="112" bestFit="1" customWidth="1"/>
    <col min="48" max="49" width="9.90625" style="112" bestFit="1" customWidth="1"/>
    <col min="50" max="16384" width="8.90625" style="112"/>
  </cols>
  <sheetData>
    <row r="1" spans="1:49" x14ac:dyDescent="0.35">
      <c r="A1" s="111" t="s">
        <v>210</v>
      </c>
    </row>
    <row r="2" spans="1:49" x14ac:dyDescent="0.35">
      <c r="A2" s="113"/>
      <c r="B2" s="113"/>
      <c r="C2" s="113"/>
      <c r="D2" s="113"/>
      <c r="E2" s="113"/>
      <c r="F2" s="113"/>
      <c r="G2" s="113"/>
      <c r="H2" s="113"/>
      <c r="I2" s="113"/>
      <c r="J2" s="113"/>
      <c r="K2" s="113"/>
      <c r="L2" s="113"/>
      <c r="AV2" s="114"/>
    </row>
    <row r="3" spans="1:49" x14ac:dyDescent="0.35">
      <c r="B3" s="250" t="s">
        <v>9</v>
      </c>
      <c r="C3" s="250"/>
      <c r="E3" s="250" t="s">
        <v>10</v>
      </c>
      <c r="F3" s="250"/>
      <c r="H3" s="250" t="s">
        <v>11</v>
      </c>
      <c r="I3" s="250"/>
      <c r="K3" s="250" t="s">
        <v>12</v>
      </c>
      <c r="L3" s="250"/>
    </row>
    <row r="4" spans="1:49" x14ac:dyDescent="0.35">
      <c r="A4" s="113"/>
      <c r="B4" s="115" t="s">
        <v>211</v>
      </c>
      <c r="C4" s="115" t="s">
        <v>6</v>
      </c>
      <c r="D4" s="115"/>
      <c r="E4" s="115" t="s">
        <v>211</v>
      </c>
      <c r="F4" s="115" t="s">
        <v>6</v>
      </c>
      <c r="G4" s="115"/>
      <c r="H4" s="115" t="s">
        <v>211</v>
      </c>
      <c r="I4" s="115" t="s">
        <v>6</v>
      </c>
      <c r="J4" s="115"/>
      <c r="K4" s="115" t="s">
        <v>211</v>
      </c>
      <c r="L4" s="115" t="s">
        <v>6</v>
      </c>
      <c r="AV4" s="114" t="s">
        <v>211</v>
      </c>
      <c r="AW4" s="114" t="s">
        <v>6</v>
      </c>
    </row>
    <row r="5" spans="1:49" x14ac:dyDescent="0.35">
      <c r="A5" s="116" t="s">
        <v>212</v>
      </c>
      <c r="B5" s="117"/>
      <c r="C5" s="117"/>
      <c r="D5" s="117"/>
      <c r="E5" s="117"/>
      <c r="F5" s="117"/>
      <c r="G5" s="117"/>
      <c r="H5" s="117"/>
      <c r="I5" s="117"/>
      <c r="J5" s="117"/>
      <c r="K5" s="117"/>
      <c r="L5" s="117"/>
    </row>
    <row r="6" spans="1:49" x14ac:dyDescent="0.35">
      <c r="A6" s="112" t="s">
        <v>213</v>
      </c>
      <c r="B6" s="117">
        <v>2469</v>
      </c>
      <c r="C6" s="117">
        <v>9920.2999999999993</v>
      </c>
      <c r="D6" s="117"/>
      <c r="E6" s="118" t="s">
        <v>42</v>
      </c>
      <c r="F6" s="118" t="s">
        <v>42</v>
      </c>
      <c r="G6" s="118"/>
      <c r="H6" s="117">
        <v>17276</v>
      </c>
      <c r="I6" s="117">
        <v>88918.1</v>
      </c>
      <c r="J6" s="117"/>
      <c r="K6" s="118" t="s">
        <v>42</v>
      </c>
      <c r="L6" s="118" t="s">
        <v>42</v>
      </c>
      <c r="AV6" s="119">
        <f t="shared" ref="AV6:AW8" si="0">SUM(B6,E6,H6,K6,B57,E57,H57,K57,B108,E108,H108,K108,B159,E159,H159,K159,B210,E210,H210,K210)</f>
        <v>1269286</v>
      </c>
      <c r="AW6" s="119">
        <f t="shared" si="0"/>
        <v>3803699.3</v>
      </c>
    </row>
    <row r="7" spans="1:49" x14ac:dyDescent="0.35">
      <c r="A7" s="112" t="s">
        <v>214</v>
      </c>
      <c r="B7" s="117">
        <v>88293</v>
      </c>
      <c r="C7" s="117">
        <v>482957.7</v>
      </c>
      <c r="D7" s="117"/>
      <c r="E7" s="117">
        <v>5</v>
      </c>
      <c r="F7" s="117">
        <v>19</v>
      </c>
      <c r="G7" s="117"/>
      <c r="H7" s="117">
        <v>70443</v>
      </c>
      <c r="I7" s="117">
        <v>437569.4</v>
      </c>
      <c r="J7" s="117"/>
      <c r="K7" s="117">
        <v>133</v>
      </c>
      <c r="L7" s="117">
        <v>433.6</v>
      </c>
      <c r="AV7" s="119">
        <f t="shared" si="0"/>
        <v>598277</v>
      </c>
      <c r="AW7" s="119">
        <f t="shared" si="0"/>
        <v>3080925.3</v>
      </c>
    </row>
    <row r="8" spans="1:49" x14ac:dyDescent="0.35">
      <c r="A8" s="112" t="s">
        <v>215</v>
      </c>
      <c r="B8" s="117">
        <v>116029</v>
      </c>
      <c r="C8" s="117">
        <v>1319260</v>
      </c>
      <c r="D8" s="117"/>
      <c r="E8" s="117">
        <v>6</v>
      </c>
      <c r="F8" s="117">
        <v>45</v>
      </c>
      <c r="G8" s="117"/>
      <c r="H8" s="117">
        <v>116338</v>
      </c>
      <c r="I8" s="117">
        <v>1482751.6</v>
      </c>
      <c r="J8" s="117"/>
      <c r="K8" s="117">
        <v>78</v>
      </c>
      <c r="L8" s="117">
        <v>512</v>
      </c>
      <c r="AV8" s="119">
        <f t="shared" si="0"/>
        <v>498452</v>
      </c>
      <c r="AW8" s="119">
        <f t="shared" si="0"/>
        <v>5385667.5</v>
      </c>
    </row>
    <row r="9" spans="1:49" x14ac:dyDescent="0.35">
      <c r="A9" s="116" t="s">
        <v>216</v>
      </c>
      <c r="B9" s="117"/>
      <c r="C9" s="117"/>
      <c r="D9" s="117"/>
      <c r="E9" s="117"/>
      <c r="F9" s="117"/>
      <c r="G9" s="117"/>
      <c r="H9" s="117"/>
      <c r="I9" s="117"/>
      <c r="J9" s="117"/>
      <c r="K9" s="117"/>
      <c r="L9" s="117"/>
      <c r="AV9" s="119"/>
      <c r="AW9" s="119"/>
    </row>
    <row r="10" spans="1:49" x14ac:dyDescent="0.35">
      <c r="A10" s="112" t="s">
        <v>217</v>
      </c>
      <c r="B10" s="117">
        <v>2130</v>
      </c>
      <c r="C10" s="117">
        <v>5891.4</v>
      </c>
      <c r="D10" s="117"/>
      <c r="E10" s="118" t="s">
        <v>42</v>
      </c>
      <c r="F10" s="118" t="s">
        <v>42</v>
      </c>
      <c r="G10" s="118"/>
      <c r="H10" s="117">
        <v>3867</v>
      </c>
      <c r="I10" s="117">
        <v>13813.6</v>
      </c>
      <c r="J10" s="117"/>
      <c r="K10" s="118" t="s">
        <v>42</v>
      </c>
      <c r="L10" s="118" t="s">
        <v>42</v>
      </c>
      <c r="AV10" s="119">
        <f t="shared" ref="AV10:AW12" si="1">SUM(B10,E10,H10,K10,B61,E61,H61,K61,B112,E112,H112,K112,B163,E163,H163,K163,B214,E214,H214,K214)</f>
        <v>30052</v>
      </c>
      <c r="AW10" s="119">
        <f t="shared" si="1"/>
        <v>82987.900000000009</v>
      </c>
    </row>
    <row r="11" spans="1:49" x14ac:dyDescent="0.35">
      <c r="A11" s="112" t="s">
        <v>218</v>
      </c>
      <c r="B11" s="117">
        <v>7015</v>
      </c>
      <c r="C11" s="117">
        <v>18189.599999999999</v>
      </c>
      <c r="D11" s="117"/>
      <c r="E11" s="118" t="s">
        <v>42</v>
      </c>
      <c r="F11" s="118" t="s">
        <v>42</v>
      </c>
      <c r="G11" s="118"/>
      <c r="H11" s="117">
        <v>3895</v>
      </c>
      <c r="I11" s="117">
        <v>14386.4</v>
      </c>
      <c r="J11" s="117"/>
      <c r="K11" s="118" t="s">
        <v>42</v>
      </c>
      <c r="L11" s="118" t="s">
        <v>42</v>
      </c>
      <c r="AV11" s="119">
        <f t="shared" si="1"/>
        <v>122462</v>
      </c>
      <c r="AW11" s="119">
        <f t="shared" si="1"/>
        <v>309710</v>
      </c>
    </row>
    <row r="12" spans="1:49" x14ac:dyDescent="0.35">
      <c r="A12" s="112" t="s">
        <v>219</v>
      </c>
      <c r="B12" s="117">
        <v>15569</v>
      </c>
      <c r="C12" s="117">
        <v>52442.8</v>
      </c>
      <c r="D12" s="117"/>
      <c r="E12" s="118" t="s">
        <v>42</v>
      </c>
      <c r="F12" s="118" t="s">
        <v>42</v>
      </c>
      <c r="G12" s="118"/>
      <c r="H12" s="117">
        <v>56148</v>
      </c>
      <c r="I12" s="117">
        <v>204758.39999999999</v>
      </c>
      <c r="J12" s="117"/>
      <c r="K12" s="118" t="s">
        <v>42</v>
      </c>
      <c r="L12" s="118" t="s">
        <v>42</v>
      </c>
      <c r="AV12" s="119">
        <f t="shared" si="1"/>
        <v>310721</v>
      </c>
      <c r="AW12" s="119">
        <f t="shared" si="1"/>
        <v>1069022.1000000001</v>
      </c>
    </row>
    <row r="13" spans="1:49" x14ac:dyDescent="0.35">
      <c r="A13" s="116" t="s">
        <v>220</v>
      </c>
      <c r="B13" s="118"/>
      <c r="C13" s="118"/>
      <c r="D13" s="118"/>
      <c r="E13" s="118" t="s">
        <v>42</v>
      </c>
      <c r="F13" s="118" t="s">
        <v>42</v>
      </c>
      <c r="G13" s="118"/>
      <c r="H13" s="118" t="s">
        <v>42</v>
      </c>
      <c r="I13" s="118" t="s">
        <v>42</v>
      </c>
      <c r="J13" s="118"/>
      <c r="K13" s="118" t="s">
        <v>42</v>
      </c>
      <c r="L13" s="118" t="s">
        <v>42</v>
      </c>
      <c r="AV13" s="119"/>
      <c r="AW13" s="119"/>
    </row>
    <row r="14" spans="1:49" x14ac:dyDescent="0.35">
      <c r="A14" s="112" t="s">
        <v>221</v>
      </c>
      <c r="B14" s="117">
        <v>170</v>
      </c>
      <c r="C14" s="117">
        <v>108.3</v>
      </c>
      <c r="D14" s="117"/>
      <c r="E14" s="117">
        <v>1</v>
      </c>
      <c r="F14" s="117">
        <v>4</v>
      </c>
      <c r="G14" s="117"/>
      <c r="H14" s="117">
        <v>2370</v>
      </c>
      <c r="I14" s="117">
        <v>2435</v>
      </c>
      <c r="J14" s="117"/>
      <c r="K14" s="117">
        <v>19240</v>
      </c>
      <c r="L14" s="117">
        <v>27781.5</v>
      </c>
      <c r="AV14" s="119">
        <f>SUM(B14,E14,H14,K14,B65,E65,H65,K65,B116,E116,H116,K116,B167,E167,H167,K167,B218,E218,H218,K218)</f>
        <v>1114593</v>
      </c>
      <c r="AW14" s="119">
        <f>SUM(C14,F14,I14,L14,C65,F65,I65,L65,C116,F116,I116,L116,C167,F167,I167,L167,C218,F218,I218,L218)</f>
        <v>2555807.6</v>
      </c>
    </row>
    <row r="15" spans="1:49" x14ac:dyDescent="0.35">
      <c r="A15" s="116" t="s">
        <v>222</v>
      </c>
      <c r="B15" s="118"/>
      <c r="C15" s="118"/>
      <c r="D15" s="118"/>
      <c r="E15" s="118"/>
      <c r="F15" s="118"/>
      <c r="G15" s="118"/>
      <c r="H15" s="118"/>
      <c r="I15" s="118"/>
      <c r="J15" s="118"/>
      <c r="K15" s="118"/>
      <c r="L15" s="118"/>
      <c r="AV15" s="119"/>
      <c r="AW15" s="119"/>
    </row>
    <row r="16" spans="1:49" x14ac:dyDescent="0.35">
      <c r="A16" s="112" t="s">
        <v>223</v>
      </c>
      <c r="B16" s="117">
        <v>214</v>
      </c>
      <c r="C16" s="117">
        <v>2052.4</v>
      </c>
      <c r="D16" s="117"/>
      <c r="E16" s="118"/>
      <c r="F16" s="118"/>
      <c r="G16" s="118"/>
      <c r="H16" s="117">
        <v>18</v>
      </c>
      <c r="I16" s="117">
        <v>16.899999999999999</v>
      </c>
      <c r="J16" s="117"/>
      <c r="K16" s="117">
        <v>2</v>
      </c>
      <c r="L16" s="117">
        <v>15</v>
      </c>
      <c r="AV16" s="119">
        <f>SUM(B16,E16,H16,K16,B67,E67,H67,K67,B118,E118,H118,K118,B169,E169,H169,K169,B220,E220,H220,K220)</f>
        <v>47559</v>
      </c>
      <c r="AW16" s="119">
        <f>SUM(C16,F16,I16,L16,C67,F67,I67,L67,C118,F118,I118,L118,C169,F169,I169,L169,C220,F220,I220,L220)</f>
        <v>812898</v>
      </c>
    </row>
    <row r="17" spans="1:49" x14ac:dyDescent="0.35">
      <c r="A17" s="112" t="s">
        <v>224</v>
      </c>
      <c r="B17" s="117">
        <v>44293</v>
      </c>
      <c r="C17" s="117">
        <v>286275.3</v>
      </c>
      <c r="D17" s="117"/>
      <c r="E17" s="117">
        <v>380</v>
      </c>
      <c r="F17" s="117">
        <v>2620.6999999999998</v>
      </c>
      <c r="G17" s="117"/>
      <c r="H17" s="117">
        <v>22886</v>
      </c>
      <c r="I17" s="117">
        <v>184533</v>
      </c>
      <c r="J17" s="117"/>
      <c r="K17" s="117">
        <v>1822</v>
      </c>
      <c r="L17" s="117">
        <v>10824.8</v>
      </c>
      <c r="AV17" s="119">
        <f>SUM(B17,E17,H17,K17,B68,E68,H68,K68,B119,E119,H119,K119,B170,E170,H170,K170,B221,E221,H221,K221)</f>
        <v>690962</v>
      </c>
      <c r="AW17" s="119">
        <f>SUM(C17,F17,I17,L17,C68,F68,I68,L68,C119,F119,I119,L119,C170,F170,I170,L170,C221,F221,I221,L221)</f>
        <v>6115247.4999999991</v>
      </c>
    </row>
    <row r="18" spans="1:49" x14ac:dyDescent="0.35">
      <c r="A18" s="116" t="s">
        <v>225</v>
      </c>
      <c r="B18" s="118"/>
      <c r="C18" s="118"/>
      <c r="D18" s="118"/>
      <c r="E18" s="118"/>
      <c r="F18" s="118"/>
      <c r="G18" s="118"/>
      <c r="H18" s="118"/>
      <c r="I18" s="118"/>
      <c r="J18" s="118"/>
      <c r="K18" s="118"/>
      <c r="L18" s="118"/>
      <c r="AV18" s="119"/>
      <c r="AW18" s="119"/>
    </row>
    <row r="19" spans="1:49" x14ac:dyDescent="0.35">
      <c r="A19" s="112" t="s">
        <v>226</v>
      </c>
      <c r="B19" s="117">
        <v>3168</v>
      </c>
      <c r="C19" s="117">
        <v>54139</v>
      </c>
      <c r="D19" s="117"/>
      <c r="E19" s="117">
        <v>1</v>
      </c>
      <c r="F19" s="117">
        <v>20</v>
      </c>
      <c r="G19" s="117"/>
      <c r="H19" s="117">
        <v>742</v>
      </c>
      <c r="I19" s="117">
        <v>7799.2</v>
      </c>
      <c r="J19" s="117"/>
      <c r="K19" s="117">
        <v>23</v>
      </c>
      <c r="L19" s="117">
        <v>83.3</v>
      </c>
      <c r="AV19" s="119">
        <f t="shared" ref="AV19:AW26" si="2">SUM(B19,E19,H19,K19,B70,E70,H70,K70,B121,E121,H121,K121,B172,E172,H172,K172,B223,E223,H223,K223)</f>
        <v>25319</v>
      </c>
      <c r="AW19" s="119">
        <f t="shared" si="2"/>
        <v>418862</v>
      </c>
    </row>
    <row r="20" spans="1:49" x14ac:dyDescent="0.35">
      <c r="A20" s="112" t="s">
        <v>227</v>
      </c>
      <c r="B20" s="117">
        <v>575</v>
      </c>
      <c r="C20" s="117">
        <v>7978.2</v>
      </c>
      <c r="D20" s="117"/>
      <c r="E20" s="117">
        <v>3</v>
      </c>
      <c r="F20" s="117">
        <v>18</v>
      </c>
      <c r="G20" s="117"/>
      <c r="H20" s="117">
        <v>88</v>
      </c>
      <c r="I20" s="117">
        <v>679.9</v>
      </c>
      <c r="J20" s="117"/>
      <c r="K20" s="117">
        <v>54</v>
      </c>
      <c r="L20" s="117">
        <v>650</v>
      </c>
      <c r="AV20" s="119">
        <f t="shared" si="2"/>
        <v>18100</v>
      </c>
      <c r="AW20" s="119">
        <f t="shared" si="2"/>
        <v>215734.1</v>
      </c>
    </row>
    <row r="21" spans="1:49" x14ac:dyDescent="0.35">
      <c r="A21" s="112" t="s">
        <v>228</v>
      </c>
      <c r="B21" s="117">
        <v>374</v>
      </c>
      <c r="C21" s="117">
        <v>2721.5</v>
      </c>
      <c r="D21" s="117"/>
      <c r="E21" s="118" t="s">
        <v>42</v>
      </c>
      <c r="F21" s="118" t="s">
        <v>42</v>
      </c>
      <c r="G21" s="118"/>
      <c r="H21" s="117">
        <v>199</v>
      </c>
      <c r="I21" s="117">
        <v>1002.6</v>
      </c>
      <c r="J21" s="117"/>
      <c r="K21" s="117">
        <v>10</v>
      </c>
      <c r="L21" s="117">
        <v>55</v>
      </c>
      <c r="AV21" s="119">
        <f t="shared" si="2"/>
        <v>29111</v>
      </c>
      <c r="AW21" s="119">
        <f t="shared" si="2"/>
        <v>93527.400000000009</v>
      </c>
    </row>
    <row r="22" spans="1:49" x14ac:dyDescent="0.35">
      <c r="A22" s="112" t="s">
        <v>229</v>
      </c>
      <c r="B22" s="117">
        <v>6898</v>
      </c>
      <c r="C22" s="117">
        <v>152371</v>
      </c>
      <c r="D22" s="117"/>
      <c r="E22" s="117">
        <v>190</v>
      </c>
      <c r="F22" s="117">
        <v>5000</v>
      </c>
      <c r="G22" s="117"/>
      <c r="H22" s="117">
        <v>1428</v>
      </c>
      <c r="I22" s="117">
        <v>45963.1</v>
      </c>
      <c r="J22" s="117"/>
      <c r="K22" s="117">
        <v>31</v>
      </c>
      <c r="L22" s="117">
        <v>377.2</v>
      </c>
      <c r="AV22" s="119">
        <f t="shared" si="2"/>
        <v>56278</v>
      </c>
      <c r="AW22" s="119">
        <f t="shared" si="2"/>
        <v>2282097.4999999995</v>
      </c>
    </row>
    <row r="23" spans="1:49" x14ac:dyDescent="0.35">
      <c r="A23" s="112" t="s">
        <v>230</v>
      </c>
      <c r="B23" s="117">
        <v>1683</v>
      </c>
      <c r="C23" s="117">
        <v>31784.1</v>
      </c>
      <c r="D23" s="117"/>
      <c r="E23" s="118" t="s">
        <v>42</v>
      </c>
      <c r="F23" s="118" t="s">
        <v>42</v>
      </c>
      <c r="G23" s="118"/>
      <c r="H23" s="117">
        <v>46</v>
      </c>
      <c r="I23" s="117">
        <v>278.60000000000002</v>
      </c>
      <c r="J23" s="117"/>
      <c r="K23" s="117">
        <v>5</v>
      </c>
      <c r="L23" s="117">
        <v>15</v>
      </c>
      <c r="AV23" s="119">
        <f t="shared" si="2"/>
        <v>17396</v>
      </c>
      <c r="AW23" s="119">
        <f t="shared" si="2"/>
        <v>316488</v>
      </c>
    </row>
    <row r="24" spans="1:49" x14ac:dyDescent="0.35">
      <c r="A24" s="112" t="s">
        <v>231</v>
      </c>
      <c r="B24" s="117">
        <v>27893</v>
      </c>
      <c r="C24" s="117">
        <v>31470.799999999999</v>
      </c>
      <c r="D24" s="117"/>
      <c r="E24" s="117">
        <v>1</v>
      </c>
      <c r="F24" s="117">
        <v>1.2</v>
      </c>
      <c r="G24" s="117"/>
      <c r="H24" s="117">
        <v>449</v>
      </c>
      <c r="I24" s="117">
        <v>87.2</v>
      </c>
      <c r="J24" s="117"/>
      <c r="K24" s="117">
        <v>26</v>
      </c>
      <c r="L24" s="117">
        <v>34.799999999999997</v>
      </c>
      <c r="AV24" s="119">
        <f t="shared" si="2"/>
        <v>95696</v>
      </c>
      <c r="AW24" s="119">
        <f t="shared" si="2"/>
        <v>105048.59999999999</v>
      </c>
    </row>
    <row r="25" spans="1:49" x14ac:dyDescent="0.35">
      <c r="A25" s="112" t="s">
        <v>232</v>
      </c>
      <c r="B25" s="117">
        <v>1484</v>
      </c>
      <c r="C25" s="117">
        <v>20239</v>
      </c>
      <c r="D25" s="117"/>
      <c r="E25" s="117">
        <v>1</v>
      </c>
      <c r="F25" s="117">
        <v>15</v>
      </c>
      <c r="G25" s="117"/>
      <c r="H25" s="117">
        <v>594</v>
      </c>
      <c r="I25" s="117">
        <v>6426.5</v>
      </c>
      <c r="J25" s="117"/>
      <c r="K25" s="117">
        <v>17</v>
      </c>
      <c r="L25" s="117">
        <v>166.6</v>
      </c>
      <c r="AV25" s="119">
        <f t="shared" si="2"/>
        <v>24549</v>
      </c>
      <c r="AW25" s="119">
        <f t="shared" si="2"/>
        <v>258746.99999999997</v>
      </c>
    </row>
    <row r="26" spans="1:49" x14ac:dyDescent="0.35">
      <c r="A26" s="112" t="s">
        <v>233</v>
      </c>
      <c r="B26" s="117">
        <v>1347</v>
      </c>
      <c r="C26" s="117">
        <v>21529.8</v>
      </c>
      <c r="D26" s="117"/>
      <c r="E26" s="118"/>
      <c r="F26" s="118"/>
      <c r="G26" s="118"/>
      <c r="H26" s="117">
        <v>227</v>
      </c>
      <c r="I26" s="117">
        <v>2428.4</v>
      </c>
      <c r="J26" s="117"/>
      <c r="K26" s="117">
        <v>104</v>
      </c>
      <c r="L26" s="117">
        <v>555</v>
      </c>
      <c r="AV26" s="119">
        <f t="shared" si="2"/>
        <v>38718</v>
      </c>
      <c r="AW26" s="119">
        <f t="shared" si="2"/>
        <v>742659.6</v>
      </c>
    </row>
    <row r="27" spans="1:49" x14ac:dyDescent="0.35">
      <c r="A27" s="116" t="s">
        <v>234</v>
      </c>
      <c r="B27" s="118"/>
      <c r="C27" s="118"/>
      <c r="D27" s="118"/>
      <c r="E27" s="118"/>
      <c r="F27" s="118"/>
      <c r="G27" s="118"/>
      <c r="H27" s="118"/>
      <c r="I27" s="118"/>
      <c r="J27" s="118"/>
      <c r="K27" s="118"/>
      <c r="L27" s="118"/>
      <c r="AV27" s="119"/>
      <c r="AW27" s="119"/>
    </row>
    <row r="28" spans="1:49" x14ac:dyDescent="0.35">
      <c r="A28" s="112" t="s">
        <v>235</v>
      </c>
      <c r="B28" s="118" t="s">
        <v>42</v>
      </c>
      <c r="C28" s="118" t="s">
        <v>42</v>
      </c>
      <c r="D28" s="118"/>
      <c r="E28" s="118" t="s">
        <v>42</v>
      </c>
      <c r="F28" s="118" t="s">
        <v>42</v>
      </c>
      <c r="G28" s="118"/>
      <c r="H28" s="117">
        <v>3</v>
      </c>
      <c r="I28" s="117">
        <v>7.6</v>
      </c>
      <c r="J28" s="117"/>
      <c r="K28" s="117">
        <v>89</v>
      </c>
      <c r="L28" s="117">
        <v>498</v>
      </c>
      <c r="AV28" s="119">
        <f t="shared" ref="AV28:AW35" si="3">SUM(B28,E28,H28,K28,B79,E79,H79,K79,B130,E130,H130,K130,B181,E181,H181,K181,B232,E232,H232,K232)</f>
        <v>37913</v>
      </c>
      <c r="AW28" s="119">
        <f t="shared" si="3"/>
        <v>377097.4</v>
      </c>
    </row>
    <row r="29" spans="1:49" x14ac:dyDescent="0.35">
      <c r="A29" s="112" t="s">
        <v>236</v>
      </c>
      <c r="B29" s="117">
        <v>50</v>
      </c>
      <c r="C29" s="117">
        <v>1017</v>
      </c>
      <c r="D29" s="117"/>
      <c r="E29" s="118" t="s">
        <v>42</v>
      </c>
      <c r="F29" s="118" t="s">
        <v>42</v>
      </c>
      <c r="G29" s="118"/>
      <c r="H29" s="117">
        <v>17</v>
      </c>
      <c r="I29" s="117">
        <v>483</v>
      </c>
      <c r="J29" s="117"/>
      <c r="K29" s="117">
        <v>10</v>
      </c>
      <c r="L29" s="117">
        <v>300</v>
      </c>
      <c r="AV29" s="119">
        <f t="shared" si="3"/>
        <v>14716</v>
      </c>
      <c r="AW29" s="119">
        <f t="shared" si="3"/>
        <v>358765.9</v>
      </c>
    </row>
    <row r="30" spans="1:49" x14ac:dyDescent="0.35">
      <c r="A30" s="112" t="s">
        <v>237</v>
      </c>
      <c r="B30" s="117">
        <v>23</v>
      </c>
      <c r="C30" s="117">
        <v>529.20000000000005</v>
      </c>
      <c r="D30" s="117"/>
      <c r="E30" s="118" t="s">
        <v>42</v>
      </c>
      <c r="F30" s="118" t="s">
        <v>42</v>
      </c>
      <c r="G30" s="118"/>
      <c r="H30" s="117">
        <v>215</v>
      </c>
      <c r="I30" s="117">
        <v>6175</v>
      </c>
      <c r="J30" s="117"/>
      <c r="K30" s="117">
        <v>21</v>
      </c>
      <c r="L30" s="117">
        <v>290.89999999999998</v>
      </c>
      <c r="AV30" s="119">
        <f t="shared" si="3"/>
        <v>8353</v>
      </c>
      <c r="AW30" s="119">
        <f t="shared" si="3"/>
        <v>180460.3</v>
      </c>
    </row>
    <row r="31" spans="1:49" x14ac:dyDescent="0.35">
      <c r="A31" s="112" t="s">
        <v>238</v>
      </c>
      <c r="B31" s="117">
        <v>57</v>
      </c>
      <c r="C31" s="117">
        <v>1169</v>
      </c>
      <c r="D31" s="117"/>
      <c r="E31" s="118" t="s">
        <v>42</v>
      </c>
      <c r="F31" s="118" t="s">
        <v>42</v>
      </c>
      <c r="G31" s="118"/>
      <c r="H31" s="117">
        <v>181</v>
      </c>
      <c r="I31" s="117">
        <v>4215</v>
      </c>
      <c r="J31" s="117"/>
      <c r="K31" s="118" t="s">
        <v>42</v>
      </c>
      <c r="L31" s="118" t="s">
        <v>42</v>
      </c>
      <c r="AV31" s="119">
        <f t="shared" si="3"/>
        <v>7855</v>
      </c>
      <c r="AW31" s="119">
        <f t="shared" si="3"/>
        <v>140470.70000000004</v>
      </c>
    </row>
    <row r="32" spans="1:49" x14ac:dyDescent="0.35">
      <c r="A32" s="112" t="s">
        <v>239</v>
      </c>
      <c r="B32" s="117">
        <v>799</v>
      </c>
      <c r="C32" s="117">
        <v>20412.5</v>
      </c>
      <c r="D32" s="117"/>
      <c r="E32" s="117">
        <v>80</v>
      </c>
      <c r="F32" s="117">
        <v>1750</v>
      </c>
      <c r="G32" s="117"/>
      <c r="H32" s="117">
        <v>395</v>
      </c>
      <c r="I32" s="117">
        <v>10221.6</v>
      </c>
      <c r="J32" s="117"/>
      <c r="K32" s="117">
        <v>759</v>
      </c>
      <c r="L32" s="117">
        <v>5570</v>
      </c>
      <c r="AV32" s="119">
        <f t="shared" si="3"/>
        <v>31975</v>
      </c>
      <c r="AW32" s="119">
        <f t="shared" si="3"/>
        <v>985043.70000000007</v>
      </c>
    </row>
    <row r="33" spans="1:49" x14ac:dyDescent="0.35">
      <c r="A33" s="112" t="s">
        <v>240</v>
      </c>
      <c r="B33" s="117">
        <v>158</v>
      </c>
      <c r="C33" s="117">
        <v>3169.5</v>
      </c>
      <c r="D33" s="117"/>
      <c r="E33" s="118" t="s">
        <v>42</v>
      </c>
      <c r="F33" s="118" t="s">
        <v>42</v>
      </c>
      <c r="G33" s="118"/>
      <c r="H33" s="117">
        <v>80</v>
      </c>
      <c r="I33" s="117">
        <v>1095</v>
      </c>
      <c r="J33" s="117"/>
      <c r="K33" s="117">
        <v>6</v>
      </c>
      <c r="L33" s="117">
        <v>128</v>
      </c>
      <c r="AV33" s="119">
        <f t="shared" si="3"/>
        <v>7794</v>
      </c>
      <c r="AW33" s="119">
        <f t="shared" si="3"/>
        <v>170482.5</v>
      </c>
    </row>
    <row r="34" spans="1:49" x14ac:dyDescent="0.35">
      <c r="A34" s="112" t="s">
        <v>241</v>
      </c>
      <c r="B34" s="117">
        <v>271</v>
      </c>
      <c r="C34" s="117">
        <v>12375</v>
      </c>
      <c r="D34" s="117"/>
      <c r="E34" s="118" t="s">
        <v>42</v>
      </c>
      <c r="F34" s="118" t="s">
        <v>42</v>
      </c>
      <c r="G34" s="118"/>
      <c r="H34" s="117">
        <v>137</v>
      </c>
      <c r="I34" s="117">
        <v>5245.5</v>
      </c>
      <c r="J34" s="117"/>
      <c r="K34" s="117">
        <v>128</v>
      </c>
      <c r="L34" s="117">
        <v>1773</v>
      </c>
      <c r="AV34" s="119">
        <f t="shared" si="3"/>
        <v>17303</v>
      </c>
      <c r="AW34" s="119">
        <f t="shared" si="3"/>
        <v>550908.9</v>
      </c>
    </row>
    <row r="35" spans="1:49" x14ac:dyDescent="0.35">
      <c r="A35" s="112" t="s">
        <v>242</v>
      </c>
      <c r="B35" s="117">
        <v>2851</v>
      </c>
      <c r="C35" s="117">
        <v>134028</v>
      </c>
      <c r="D35" s="117"/>
      <c r="E35" s="118" t="s">
        <v>42</v>
      </c>
      <c r="F35" s="118" t="s">
        <v>42</v>
      </c>
      <c r="G35" s="118"/>
      <c r="H35" s="117">
        <v>8244</v>
      </c>
      <c r="I35" s="117">
        <v>546150.40000000002</v>
      </c>
      <c r="J35" s="117"/>
      <c r="K35" s="118" t="s">
        <v>42</v>
      </c>
      <c r="L35" s="118" t="s">
        <v>42</v>
      </c>
      <c r="AV35" s="119">
        <f t="shared" si="3"/>
        <v>74579</v>
      </c>
      <c r="AW35" s="119">
        <f t="shared" si="3"/>
        <v>5087591.3</v>
      </c>
    </row>
    <row r="36" spans="1:49" x14ac:dyDescent="0.35">
      <c r="A36" s="116" t="s">
        <v>243</v>
      </c>
      <c r="B36" s="118"/>
      <c r="C36" s="118"/>
      <c r="D36" s="118"/>
      <c r="E36" s="118"/>
      <c r="F36" s="118"/>
      <c r="G36" s="118"/>
      <c r="H36" s="118"/>
      <c r="I36" s="118"/>
      <c r="J36" s="118"/>
      <c r="K36" s="118"/>
      <c r="L36" s="118"/>
      <c r="AV36" s="119"/>
      <c r="AW36" s="119"/>
    </row>
    <row r="37" spans="1:49" x14ac:dyDescent="0.35">
      <c r="A37" s="112" t="s">
        <v>244</v>
      </c>
      <c r="B37" s="118" t="s">
        <v>42</v>
      </c>
      <c r="C37" s="118" t="s">
        <v>42</v>
      </c>
      <c r="D37" s="118"/>
      <c r="E37" s="117">
        <v>18</v>
      </c>
      <c r="F37" s="117">
        <v>7.2</v>
      </c>
      <c r="G37" s="117"/>
      <c r="H37" s="117">
        <v>1645</v>
      </c>
      <c r="I37" s="117">
        <v>460</v>
      </c>
      <c r="J37" s="117"/>
      <c r="K37" s="117">
        <v>240</v>
      </c>
      <c r="L37" s="117">
        <v>38</v>
      </c>
      <c r="AV37" s="119">
        <f t="shared" ref="AV37:AW43" si="4">SUM(B37,E37,H37,K37,B88,E88,H88,K88,B139,E139,H139,K139,B190,E190,H190,K190,B241,E241,H241,K241)</f>
        <v>263928</v>
      </c>
      <c r="AW37" s="119">
        <f t="shared" si="4"/>
        <v>93731.8</v>
      </c>
    </row>
    <row r="38" spans="1:49" x14ac:dyDescent="0.35">
      <c r="A38" s="112" t="s">
        <v>245</v>
      </c>
      <c r="B38" s="118" t="s">
        <v>42</v>
      </c>
      <c r="C38" s="118" t="s">
        <v>42</v>
      </c>
      <c r="D38" s="118"/>
      <c r="E38" s="117">
        <v>4</v>
      </c>
      <c r="F38" s="117">
        <v>1.6</v>
      </c>
      <c r="G38" s="117"/>
      <c r="H38" s="117">
        <v>72770</v>
      </c>
      <c r="I38" s="117">
        <v>19803.5</v>
      </c>
      <c r="J38" s="117"/>
      <c r="K38" s="117">
        <v>1100</v>
      </c>
      <c r="L38" s="117">
        <v>335</v>
      </c>
      <c r="AV38" s="119">
        <f t="shared" si="4"/>
        <v>558060</v>
      </c>
      <c r="AW38" s="119">
        <f t="shared" si="4"/>
        <v>198659</v>
      </c>
    </row>
    <row r="39" spans="1:49" x14ac:dyDescent="0.35">
      <c r="A39" s="112" t="s">
        <v>246</v>
      </c>
      <c r="B39" s="118" t="s">
        <v>42</v>
      </c>
      <c r="C39" s="118" t="s">
        <v>42</v>
      </c>
      <c r="D39" s="118"/>
      <c r="E39" s="117">
        <v>30</v>
      </c>
      <c r="F39" s="117">
        <v>27</v>
      </c>
      <c r="G39" s="117"/>
      <c r="H39" s="117">
        <v>526</v>
      </c>
      <c r="I39" s="117">
        <v>151.80000000000001</v>
      </c>
      <c r="J39" s="117"/>
      <c r="K39" s="117">
        <v>350</v>
      </c>
      <c r="L39" s="117">
        <v>65</v>
      </c>
      <c r="AV39" s="119">
        <f t="shared" si="4"/>
        <v>167367</v>
      </c>
      <c r="AW39" s="119">
        <f t="shared" si="4"/>
        <v>97675.4</v>
      </c>
    </row>
    <row r="40" spans="1:49" x14ac:dyDescent="0.35">
      <c r="A40" s="112" t="s">
        <v>247</v>
      </c>
      <c r="B40" s="118" t="s">
        <v>42</v>
      </c>
      <c r="C40" s="118" t="s">
        <v>42</v>
      </c>
      <c r="D40" s="118"/>
      <c r="E40" s="117">
        <v>23</v>
      </c>
      <c r="F40" s="117">
        <v>18.5</v>
      </c>
      <c r="G40" s="117"/>
      <c r="H40" s="117">
        <v>699</v>
      </c>
      <c r="I40" s="117">
        <v>201.3</v>
      </c>
      <c r="J40" s="117"/>
      <c r="K40" s="117">
        <v>300</v>
      </c>
      <c r="L40" s="117">
        <v>85</v>
      </c>
      <c r="AV40" s="119">
        <f t="shared" si="4"/>
        <v>157486</v>
      </c>
      <c r="AW40" s="119">
        <f t="shared" si="4"/>
        <v>64517</v>
      </c>
    </row>
    <row r="41" spans="1:49" x14ac:dyDescent="0.35">
      <c r="A41" s="112" t="s">
        <v>248</v>
      </c>
      <c r="B41" s="118" t="s">
        <v>42</v>
      </c>
      <c r="C41" s="118" t="s">
        <v>42</v>
      </c>
      <c r="D41" s="118"/>
      <c r="E41" s="117">
        <v>65</v>
      </c>
      <c r="F41" s="117">
        <v>146</v>
      </c>
      <c r="G41" s="117"/>
      <c r="H41" s="117">
        <v>4690</v>
      </c>
      <c r="I41" s="117">
        <v>2971</v>
      </c>
      <c r="J41" s="117"/>
      <c r="K41" s="117">
        <v>800</v>
      </c>
      <c r="L41" s="117">
        <v>735</v>
      </c>
      <c r="AV41" s="119">
        <f t="shared" si="4"/>
        <v>711730</v>
      </c>
      <c r="AW41" s="119">
        <f t="shared" si="4"/>
        <v>526046.39999999991</v>
      </c>
    </row>
    <row r="42" spans="1:49" x14ac:dyDescent="0.35">
      <c r="A42" s="112" t="s">
        <v>249</v>
      </c>
      <c r="B42" s="118" t="s">
        <v>42</v>
      </c>
      <c r="C42" s="118" t="s">
        <v>42</v>
      </c>
      <c r="D42" s="118"/>
      <c r="E42" s="117">
        <v>1</v>
      </c>
      <c r="F42" s="117">
        <v>0.9</v>
      </c>
      <c r="G42" s="117"/>
      <c r="H42" s="117">
        <v>12637</v>
      </c>
      <c r="I42" s="117">
        <v>3528.6</v>
      </c>
      <c r="J42" s="117"/>
      <c r="K42" s="118"/>
      <c r="L42" s="118"/>
      <c r="AV42" s="119">
        <f t="shared" si="4"/>
        <v>241728</v>
      </c>
      <c r="AW42" s="119">
        <f t="shared" si="4"/>
        <v>82494.499999999985</v>
      </c>
    </row>
    <row r="43" spans="1:49" x14ac:dyDescent="0.35">
      <c r="A43" s="112" t="s">
        <v>250</v>
      </c>
      <c r="B43" s="118" t="s">
        <v>42</v>
      </c>
      <c r="C43" s="118" t="s">
        <v>42</v>
      </c>
      <c r="D43" s="118"/>
      <c r="E43" s="117">
        <v>20</v>
      </c>
      <c r="F43" s="117">
        <v>20</v>
      </c>
      <c r="G43" s="117"/>
      <c r="H43" s="117">
        <v>2400</v>
      </c>
      <c r="I43" s="117">
        <v>1352.5</v>
      </c>
      <c r="J43" s="117"/>
      <c r="K43" s="117">
        <v>900</v>
      </c>
      <c r="L43" s="117">
        <v>242</v>
      </c>
      <c r="AV43" s="119">
        <f t="shared" si="4"/>
        <v>377711</v>
      </c>
      <c r="AW43" s="119">
        <f t="shared" si="4"/>
        <v>194908.30000000002</v>
      </c>
    </row>
    <row r="44" spans="1:49" x14ac:dyDescent="0.35">
      <c r="A44" s="116" t="s">
        <v>251</v>
      </c>
      <c r="B44" s="118"/>
      <c r="C44" s="118"/>
      <c r="D44" s="118"/>
      <c r="E44" s="118"/>
      <c r="F44" s="118"/>
      <c r="G44" s="118"/>
      <c r="H44" s="118"/>
      <c r="I44" s="118"/>
      <c r="J44" s="118"/>
      <c r="K44" s="118"/>
      <c r="L44" s="118"/>
      <c r="AV44" s="119"/>
      <c r="AW44" s="119"/>
    </row>
    <row r="45" spans="1:49" x14ac:dyDescent="0.35">
      <c r="A45" s="112" t="s">
        <v>252</v>
      </c>
      <c r="B45" s="118" t="s">
        <v>42</v>
      </c>
      <c r="C45" s="118" t="s">
        <v>42</v>
      </c>
      <c r="D45" s="118"/>
      <c r="E45" s="118" t="s">
        <v>42</v>
      </c>
      <c r="F45" s="118" t="s">
        <v>42</v>
      </c>
      <c r="G45" s="118"/>
      <c r="H45" s="118" t="s">
        <v>42</v>
      </c>
      <c r="I45" s="118" t="s">
        <v>42</v>
      </c>
      <c r="J45" s="118"/>
      <c r="K45" s="117">
        <v>13</v>
      </c>
      <c r="L45" s="117">
        <v>111</v>
      </c>
      <c r="AV45" s="119">
        <f t="shared" ref="AV45:AW48" si="5">SUM(B45,E45,H45,K45,B96,E96,H96,K96,B147,E147,H147,K147,B198,E198,H198,K198,B249,E249,H249,K249)</f>
        <v>85683</v>
      </c>
      <c r="AW45" s="119">
        <f t="shared" si="5"/>
        <v>1859982.4</v>
      </c>
    </row>
    <row r="46" spans="1:49" x14ac:dyDescent="0.35">
      <c r="A46" s="112" t="s">
        <v>253</v>
      </c>
      <c r="B46" s="118" t="s">
        <v>42</v>
      </c>
      <c r="C46" s="118" t="s">
        <v>42</v>
      </c>
      <c r="D46" s="118"/>
      <c r="E46" s="118" t="s">
        <v>42</v>
      </c>
      <c r="F46" s="118" t="s">
        <v>42</v>
      </c>
      <c r="G46" s="118"/>
      <c r="H46" s="118" t="s">
        <v>42</v>
      </c>
      <c r="I46" s="118" t="s">
        <v>42</v>
      </c>
      <c r="J46" s="118"/>
      <c r="K46" s="118" t="s">
        <v>42</v>
      </c>
      <c r="L46" s="118" t="s">
        <v>42</v>
      </c>
      <c r="AV46" s="119">
        <f t="shared" si="5"/>
        <v>26626</v>
      </c>
      <c r="AW46" s="119">
        <f t="shared" si="5"/>
        <v>678128.2</v>
      </c>
    </row>
    <row r="47" spans="1:49" x14ac:dyDescent="0.35">
      <c r="A47" s="112" t="s">
        <v>254</v>
      </c>
      <c r="B47" s="118" t="s">
        <v>42</v>
      </c>
      <c r="C47" s="118" t="s">
        <v>42</v>
      </c>
      <c r="D47" s="118"/>
      <c r="E47" s="118" t="s">
        <v>42</v>
      </c>
      <c r="F47" s="118" t="s">
        <v>42</v>
      </c>
      <c r="G47" s="118"/>
      <c r="H47" s="117">
        <v>1</v>
      </c>
      <c r="I47" s="117">
        <v>8</v>
      </c>
      <c r="J47" s="117"/>
      <c r="K47" s="117">
        <v>24</v>
      </c>
      <c r="L47" s="117">
        <v>271</v>
      </c>
      <c r="AV47" s="119">
        <f t="shared" si="5"/>
        <v>26339</v>
      </c>
      <c r="AW47" s="119">
        <f t="shared" si="5"/>
        <v>477804.30000000005</v>
      </c>
    </row>
    <row r="48" spans="1:49" x14ac:dyDescent="0.35">
      <c r="A48" s="113" t="s">
        <v>255</v>
      </c>
      <c r="B48" s="120" t="s">
        <v>42</v>
      </c>
      <c r="C48" s="120" t="s">
        <v>42</v>
      </c>
      <c r="D48" s="120"/>
      <c r="E48" s="120" t="s">
        <v>42</v>
      </c>
      <c r="F48" s="120" t="s">
        <v>42</v>
      </c>
      <c r="G48" s="120"/>
      <c r="H48" s="120" t="s">
        <v>42</v>
      </c>
      <c r="I48" s="120" t="s">
        <v>42</v>
      </c>
      <c r="J48" s="120"/>
      <c r="K48" s="121">
        <v>9</v>
      </c>
      <c r="L48" s="121">
        <v>56</v>
      </c>
      <c r="AV48" s="119">
        <f t="shared" si="5"/>
        <v>8970</v>
      </c>
      <c r="AW48" s="119">
        <f t="shared" si="5"/>
        <v>159753.1</v>
      </c>
    </row>
    <row r="50" spans="1:12" ht="32.4" customHeight="1" x14ac:dyDescent="0.35">
      <c r="A50" s="248" t="s">
        <v>256</v>
      </c>
      <c r="B50" s="249"/>
      <c r="C50" s="249"/>
      <c r="D50" s="249"/>
      <c r="E50" s="249"/>
      <c r="F50" s="249"/>
      <c r="G50" s="249"/>
      <c r="H50" s="249"/>
      <c r="I50" s="249"/>
      <c r="J50" s="249"/>
      <c r="K50" s="249"/>
      <c r="L50" s="249"/>
    </row>
    <row r="52" spans="1:12" x14ac:dyDescent="0.35">
      <c r="A52" s="111" t="s">
        <v>257</v>
      </c>
    </row>
    <row r="53" spans="1:12" x14ac:dyDescent="0.35">
      <c r="A53" s="123"/>
      <c r="B53" s="113"/>
      <c r="C53" s="113"/>
      <c r="D53" s="113"/>
      <c r="E53" s="113"/>
      <c r="F53" s="113"/>
      <c r="G53" s="113"/>
      <c r="H53" s="113"/>
      <c r="I53" s="113"/>
      <c r="J53" s="113"/>
      <c r="K53" s="113"/>
      <c r="L53" s="113"/>
    </row>
    <row r="54" spans="1:12" x14ac:dyDescent="0.35">
      <c r="B54" s="250" t="s">
        <v>13</v>
      </c>
      <c r="C54" s="250"/>
      <c r="E54" s="250" t="s">
        <v>14</v>
      </c>
      <c r="F54" s="250"/>
      <c r="H54" s="250" t="s">
        <v>15</v>
      </c>
      <c r="I54" s="250"/>
      <c r="K54" s="250" t="s">
        <v>16</v>
      </c>
      <c r="L54" s="250"/>
    </row>
    <row r="55" spans="1:12" x14ac:dyDescent="0.35">
      <c r="A55" s="113"/>
      <c r="B55" s="115" t="s">
        <v>211</v>
      </c>
      <c r="C55" s="115" t="s">
        <v>6</v>
      </c>
      <c r="D55" s="115"/>
      <c r="E55" s="115" t="s">
        <v>211</v>
      </c>
      <c r="F55" s="115" t="s">
        <v>6</v>
      </c>
      <c r="G55" s="115"/>
      <c r="H55" s="115" t="s">
        <v>211</v>
      </c>
      <c r="I55" s="115" t="s">
        <v>6</v>
      </c>
      <c r="J55" s="115"/>
      <c r="K55" s="115" t="s">
        <v>211</v>
      </c>
      <c r="L55" s="115" t="s">
        <v>6</v>
      </c>
    </row>
    <row r="56" spans="1:12" x14ac:dyDescent="0.35">
      <c r="A56" s="116" t="s">
        <v>212</v>
      </c>
      <c r="B56" s="117"/>
      <c r="C56" s="117"/>
      <c r="D56" s="117"/>
      <c r="E56" s="117"/>
      <c r="F56" s="117"/>
      <c r="G56" s="117"/>
      <c r="H56" s="117"/>
      <c r="I56" s="117"/>
      <c r="J56" s="117"/>
      <c r="K56" s="117"/>
      <c r="L56" s="117"/>
    </row>
    <row r="57" spans="1:12" x14ac:dyDescent="0.35">
      <c r="A57" s="112" t="s">
        <v>213</v>
      </c>
      <c r="B57" s="117">
        <v>6</v>
      </c>
      <c r="C57" s="117">
        <v>20</v>
      </c>
      <c r="D57" s="117"/>
      <c r="E57" s="117">
        <v>21293</v>
      </c>
      <c r="F57" s="117">
        <v>108516.3</v>
      </c>
      <c r="G57" s="117"/>
      <c r="H57" s="117">
        <v>115</v>
      </c>
      <c r="I57" s="117">
        <v>439.3</v>
      </c>
      <c r="J57" s="117"/>
      <c r="K57" s="117">
        <v>87332</v>
      </c>
      <c r="L57" s="117">
        <v>421204.2</v>
      </c>
    </row>
    <row r="58" spans="1:12" x14ac:dyDescent="0.35">
      <c r="A58" s="112" t="s">
        <v>214</v>
      </c>
      <c r="B58" s="117">
        <v>98</v>
      </c>
      <c r="C58" s="117">
        <v>380</v>
      </c>
      <c r="D58" s="117"/>
      <c r="E58" s="117">
        <v>118400</v>
      </c>
      <c r="F58" s="117">
        <v>749364</v>
      </c>
      <c r="G58" s="117"/>
      <c r="H58" s="117">
        <v>15308</v>
      </c>
      <c r="I58" s="117">
        <v>65757</v>
      </c>
      <c r="J58" s="117"/>
      <c r="K58" s="117">
        <v>147288</v>
      </c>
      <c r="L58" s="117">
        <v>827540.1</v>
      </c>
    </row>
    <row r="59" spans="1:12" x14ac:dyDescent="0.35">
      <c r="A59" s="112" t="s">
        <v>215</v>
      </c>
      <c r="B59" s="117">
        <v>348</v>
      </c>
      <c r="C59" s="117">
        <v>1622</v>
      </c>
      <c r="D59" s="117"/>
      <c r="E59" s="117">
        <v>121036</v>
      </c>
      <c r="F59" s="117">
        <v>1434719</v>
      </c>
      <c r="G59" s="117"/>
      <c r="H59" s="117">
        <v>35258</v>
      </c>
      <c r="I59" s="117">
        <v>214721.2</v>
      </c>
      <c r="J59" s="117"/>
      <c r="K59" s="117">
        <v>52252</v>
      </c>
      <c r="L59" s="117">
        <v>497264.8</v>
      </c>
    </row>
    <row r="60" spans="1:12" x14ac:dyDescent="0.35">
      <c r="A60" s="116" t="s">
        <v>216</v>
      </c>
      <c r="B60" s="117"/>
      <c r="C60" s="117"/>
      <c r="D60" s="117"/>
      <c r="E60" s="117"/>
      <c r="F60" s="117"/>
      <c r="G60" s="117"/>
      <c r="H60" s="117"/>
      <c r="I60" s="117"/>
      <c r="J60" s="117"/>
      <c r="K60" s="117"/>
      <c r="L60" s="117"/>
    </row>
    <row r="61" spans="1:12" x14ac:dyDescent="0.35">
      <c r="A61" s="112" t="s">
        <v>217</v>
      </c>
      <c r="B61" s="118" t="s">
        <v>42</v>
      </c>
      <c r="C61" s="118" t="s">
        <v>42</v>
      </c>
      <c r="D61" s="118"/>
      <c r="E61" s="117">
        <v>7169</v>
      </c>
      <c r="F61" s="117">
        <v>24496</v>
      </c>
      <c r="G61" s="117"/>
      <c r="H61" s="117">
        <v>1971</v>
      </c>
      <c r="I61" s="117">
        <v>5262.6</v>
      </c>
      <c r="J61" s="117"/>
      <c r="K61" s="117">
        <v>7006</v>
      </c>
      <c r="L61" s="117">
        <v>15349.1</v>
      </c>
    </row>
    <row r="62" spans="1:12" x14ac:dyDescent="0.35">
      <c r="A62" s="112" t="s">
        <v>218</v>
      </c>
      <c r="B62" s="118" t="s">
        <v>42</v>
      </c>
      <c r="C62" s="118" t="s">
        <v>42</v>
      </c>
      <c r="D62" s="118"/>
      <c r="E62" s="117">
        <v>5732</v>
      </c>
      <c r="F62" s="117">
        <v>20083.2</v>
      </c>
      <c r="G62" s="117"/>
      <c r="H62" s="117">
        <v>4067</v>
      </c>
      <c r="I62" s="117">
        <v>9882.7999999999993</v>
      </c>
      <c r="J62" s="117"/>
      <c r="K62" s="117">
        <v>18267</v>
      </c>
      <c r="L62" s="117">
        <v>56350.3</v>
      </c>
    </row>
    <row r="63" spans="1:12" x14ac:dyDescent="0.35">
      <c r="A63" s="112" t="s">
        <v>219</v>
      </c>
      <c r="B63" s="118" t="s">
        <v>42</v>
      </c>
      <c r="C63" s="118" t="s">
        <v>42</v>
      </c>
      <c r="D63" s="118"/>
      <c r="E63" s="117">
        <v>130571</v>
      </c>
      <c r="F63" s="117">
        <v>481035.5</v>
      </c>
      <c r="G63" s="117"/>
      <c r="H63" s="117">
        <v>72591</v>
      </c>
      <c r="I63" s="117">
        <v>215595.3</v>
      </c>
      <c r="J63" s="117"/>
      <c r="K63" s="117">
        <v>34750</v>
      </c>
      <c r="L63" s="117">
        <v>112632.1</v>
      </c>
    </row>
    <row r="64" spans="1:12" x14ac:dyDescent="0.35">
      <c r="A64" s="116" t="s">
        <v>220</v>
      </c>
      <c r="B64" s="118"/>
      <c r="C64" s="118"/>
      <c r="D64" s="118"/>
      <c r="E64" s="118"/>
      <c r="F64" s="118"/>
      <c r="G64" s="118"/>
      <c r="H64" s="118"/>
      <c r="I64" s="118"/>
      <c r="J64" s="118"/>
      <c r="K64" s="118"/>
      <c r="L64" s="118"/>
    </row>
    <row r="65" spans="1:12" x14ac:dyDescent="0.35">
      <c r="A65" s="112" t="s">
        <v>221</v>
      </c>
      <c r="B65" s="117">
        <v>390</v>
      </c>
      <c r="C65" s="117">
        <v>1282.2</v>
      </c>
      <c r="D65" s="117"/>
      <c r="E65" s="117">
        <v>4995</v>
      </c>
      <c r="F65" s="117">
        <v>12265</v>
      </c>
      <c r="G65" s="117"/>
      <c r="H65" s="117">
        <v>356</v>
      </c>
      <c r="I65" s="117">
        <v>1151</v>
      </c>
      <c r="J65" s="117"/>
      <c r="K65" s="117">
        <v>4511</v>
      </c>
      <c r="L65" s="117">
        <v>2986.1</v>
      </c>
    </row>
    <row r="66" spans="1:12" x14ac:dyDescent="0.35">
      <c r="A66" s="116" t="s">
        <v>222</v>
      </c>
      <c r="B66" s="118"/>
      <c r="C66" s="118"/>
      <c r="D66" s="118"/>
      <c r="E66" s="118"/>
      <c r="F66" s="118"/>
      <c r="G66" s="118"/>
      <c r="H66" s="118"/>
      <c r="I66" s="118"/>
      <c r="J66" s="118"/>
      <c r="K66" s="118"/>
      <c r="L66" s="118"/>
    </row>
    <row r="67" spans="1:12" x14ac:dyDescent="0.35">
      <c r="A67" s="112" t="s">
        <v>223</v>
      </c>
      <c r="B67" s="117">
        <v>75</v>
      </c>
      <c r="C67" s="117">
        <v>651.9</v>
      </c>
      <c r="D67" s="117"/>
      <c r="E67" s="117">
        <v>67</v>
      </c>
      <c r="F67" s="117">
        <v>1675</v>
      </c>
      <c r="G67" s="117"/>
      <c r="H67" s="117">
        <v>15</v>
      </c>
      <c r="I67" s="117">
        <v>216.5</v>
      </c>
      <c r="J67" s="117"/>
      <c r="K67" s="117">
        <v>33</v>
      </c>
      <c r="L67" s="117">
        <v>344.6</v>
      </c>
    </row>
    <row r="68" spans="1:12" x14ac:dyDescent="0.35">
      <c r="A68" s="112" t="s">
        <v>224</v>
      </c>
      <c r="B68" s="117">
        <v>15846</v>
      </c>
      <c r="C68" s="117">
        <v>174592.5</v>
      </c>
      <c r="D68" s="117"/>
      <c r="E68" s="117">
        <v>97988</v>
      </c>
      <c r="F68" s="117">
        <v>1366978.1</v>
      </c>
      <c r="G68" s="117"/>
      <c r="H68" s="117">
        <v>31808</v>
      </c>
      <c r="I68" s="117">
        <v>277196.3</v>
      </c>
      <c r="J68" s="117"/>
      <c r="K68" s="117">
        <v>53519</v>
      </c>
      <c r="L68" s="117">
        <v>832317.6</v>
      </c>
    </row>
    <row r="69" spans="1:12" x14ac:dyDescent="0.35">
      <c r="A69" s="116" t="s">
        <v>225</v>
      </c>
      <c r="B69" s="118"/>
      <c r="C69" s="118"/>
      <c r="D69" s="118"/>
      <c r="E69" s="118"/>
      <c r="F69" s="118"/>
      <c r="G69" s="118"/>
      <c r="H69" s="118"/>
      <c r="I69" s="118"/>
      <c r="J69" s="118"/>
      <c r="K69" s="118"/>
      <c r="L69" s="118"/>
    </row>
    <row r="70" spans="1:12" x14ac:dyDescent="0.35">
      <c r="A70" s="112" t="s">
        <v>226</v>
      </c>
      <c r="B70" s="117">
        <v>62</v>
      </c>
      <c r="C70" s="117">
        <v>1200</v>
      </c>
      <c r="D70" s="117"/>
      <c r="E70" s="117">
        <v>2747</v>
      </c>
      <c r="F70" s="117">
        <v>34546</v>
      </c>
      <c r="G70" s="117"/>
      <c r="H70" s="117">
        <v>496</v>
      </c>
      <c r="I70" s="117">
        <v>6608</v>
      </c>
      <c r="J70" s="117"/>
      <c r="K70" s="117">
        <v>4450</v>
      </c>
      <c r="L70" s="117">
        <v>49985.4</v>
      </c>
    </row>
    <row r="71" spans="1:12" x14ac:dyDescent="0.35">
      <c r="A71" s="112" t="s">
        <v>227</v>
      </c>
      <c r="B71" s="117">
        <v>94</v>
      </c>
      <c r="C71" s="117">
        <v>512.79999999999995</v>
      </c>
      <c r="D71" s="117"/>
      <c r="E71" s="117">
        <v>249</v>
      </c>
      <c r="F71" s="117">
        <v>3298.5</v>
      </c>
      <c r="G71" s="117"/>
      <c r="H71" s="117">
        <v>14</v>
      </c>
      <c r="I71" s="117">
        <v>193.8</v>
      </c>
      <c r="J71" s="117"/>
      <c r="K71" s="117">
        <v>5476</v>
      </c>
      <c r="L71" s="117">
        <v>46249.9</v>
      </c>
    </row>
    <row r="72" spans="1:12" x14ac:dyDescent="0.35">
      <c r="A72" s="112" t="s">
        <v>228</v>
      </c>
      <c r="B72" s="117">
        <v>421</v>
      </c>
      <c r="C72" s="117">
        <v>4133.5</v>
      </c>
      <c r="D72" s="117"/>
      <c r="E72" s="117">
        <v>1764</v>
      </c>
      <c r="F72" s="117">
        <v>14241</v>
      </c>
      <c r="G72" s="117"/>
      <c r="H72" s="117">
        <v>31</v>
      </c>
      <c r="I72" s="117">
        <v>124.8</v>
      </c>
      <c r="J72" s="117"/>
      <c r="K72" s="117">
        <v>2084</v>
      </c>
      <c r="L72" s="117">
        <v>5668</v>
      </c>
    </row>
    <row r="73" spans="1:12" x14ac:dyDescent="0.35">
      <c r="A73" s="112" t="s">
        <v>229</v>
      </c>
      <c r="B73" s="117">
        <v>27619</v>
      </c>
      <c r="C73" s="117">
        <v>1491617</v>
      </c>
      <c r="D73" s="117"/>
      <c r="E73" s="117">
        <v>5632</v>
      </c>
      <c r="F73" s="117">
        <v>203350</v>
      </c>
      <c r="G73" s="117"/>
      <c r="H73" s="117">
        <v>1221</v>
      </c>
      <c r="I73" s="117">
        <v>54032.2</v>
      </c>
      <c r="J73" s="117"/>
      <c r="K73" s="117">
        <v>5334</v>
      </c>
      <c r="L73" s="117">
        <v>174765.9</v>
      </c>
    </row>
    <row r="74" spans="1:12" x14ac:dyDescent="0.35">
      <c r="A74" s="112" t="s">
        <v>230</v>
      </c>
      <c r="B74" s="118" t="s">
        <v>42</v>
      </c>
      <c r="C74" s="118" t="s">
        <v>42</v>
      </c>
      <c r="D74" s="118"/>
      <c r="E74" s="117">
        <v>666</v>
      </c>
      <c r="F74" s="117">
        <v>8245.5</v>
      </c>
      <c r="G74" s="117"/>
      <c r="H74" s="117">
        <v>25</v>
      </c>
      <c r="I74" s="117">
        <v>353.6</v>
      </c>
      <c r="J74" s="117"/>
      <c r="K74" s="117">
        <v>5385</v>
      </c>
      <c r="L74" s="117">
        <v>77380.7</v>
      </c>
    </row>
    <row r="75" spans="1:12" x14ac:dyDescent="0.35">
      <c r="A75" s="112" t="s">
        <v>231</v>
      </c>
      <c r="B75" s="117">
        <v>4</v>
      </c>
      <c r="C75" s="117">
        <v>2</v>
      </c>
      <c r="D75" s="117"/>
      <c r="E75" s="117">
        <v>998</v>
      </c>
      <c r="F75" s="117">
        <v>574.5</v>
      </c>
      <c r="G75" s="117"/>
      <c r="H75" s="117">
        <v>468</v>
      </c>
      <c r="I75" s="117">
        <v>89.1</v>
      </c>
      <c r="J75" s="117"/>
      <c r="K75" s="117">
        <v>413</v>
      </c>
      <c r="L75" s="117">
        <v>301</v>
      </c>
    </row>
    <row r="76" spans="1:12" x14ac:dyDescent="0.35">
      <c r="A76" s="112" t="s">
        <v>232</v>
      </c>
      <c r="B76" s="117">
        <v>74</v>
      </c>
      <c r="C76" s="117">
        <v>1490</v>
      </c>
      <c r="D76" s="117"/>
      <c r="E76" s="117">
        <v>1820</v>
      </c>
      <c r="F76" s="117">
        <v>9252.7999999999993</v>
      </c>
      <c r="G76" s="117"/>
      <c r="H76" s="117">
        <v>102</v>
      </c>
      <c r="I76" s="117">
        <v>1440</v>
      </c>
      <c r="J76" s="117"/>
      <c r="K76" s="117">
        <v>14324</v>
      </c>
      <c r="L76" s="117">
        <v>105623.6</v>
      </c>
    </row>
    <row r="77" spans="1:12" x14ac:dyDescent="0.35">
      <c r="A77" s="112" t="s">
        <v>233</v>
      </c>
      <c r="B77" s="117">
        <v>6</v>
      </c>
      <c r="C77" s="117">
        <v>60</v>
      </c>
      <c r="D77" s="117"/>
      <c r="E77" s="117">
        <v>752</v>
      </c>
      <c r="F77" s="117">
        <v>9805.5</v>
      </c>
      <c r="G77" s="117"/>
      <c r="H77" s="117">
        <v>105</v>
      </c>
      <c r="I77" s="117">
        <v>987.7</v>
      </c>
      <c r="J77" s="117"/>
      <c r="K77" s="117">
        <v>2936</v>
      </c>
      <c r="L77" s="117">
        <v>39109.800000000003</v>
      </c>
    </row>
    <row r="78" spans="1:12" x14ac:dyDescent="0.35">
      <c r="A78" s="116" t="s">
        <v>234</v>
      </c>
      <c r="B78" s="118"/>
      <c r="C78" s="118"/>
      <c r="D78" s="118"/>
      <c r="E78" s="118"/>
      <c r="F78" s="118"/>
      <c r="G78" s="118"/>
      <c r="H78" s="118"/>
      <c r="I78" s="118"/>
      <c r="J78" s="118"/>
      <c r="K78" s="118"/>
      <c r="L78" s="118"/>
    </row>
    <row r="79" spans="1:12" x14ac:dyDescent="0.35">
      <c r="A79" s="112" t="s">
        <v>235</v>
      </c>
      <c r="B79" s="118" t="s">
        <v>42</v>
      </c>
      <c r="C79" s="118" t="s">
        <v>42</v>
      </c>
      <c r="D79" s="118"/>
      <c r="E79" s="117">
        <v>26</v>
      </c>
      <c r="F79" s="117">
        <v>208.6</v>
      </c>
      <c r="G79" s="117"/>
      <c r="H79" s="118" t="s">
        <v>42</v>
      </c>
      <c r="I79" s="118" t="s">
        <v>42</v>
      </c>
      <c r="J79" s="118"/>
      <c r="K79" s="117">
        <v>125</v>
      </c>
      <c r="L79" s="117">
        <v>706.1</v>
      </c>
    </row>
    <row r="80" spans="1:12" x14ac:dyDescent="0.35">
      <c r="A80" s="112" t="s">
        <v>236</v>
      </c>
      <c r="B80" s="117">
        <v>108</v>
      </c>
      <c r="C80" s="117">
        <v>3700</v>
      </c>
      <c r="D80" s="117"/>
      <c r="E80" s="117">
        <v>237</v>
      </c>
      <c r="F80" s="117">
        <v>6347.5</v>
      </c>
      <c r="G80" s="117"/>
      <c r="H80" s="118">
        <v>6</v>
      </c>
      <c r="I80" s="118">
        <v>140.4</v>
      </c>
      <c r="J80" s="118"/>
      <c r="K80" s="117">
        <v>156</v>
      </c>
      <c r="L80" s="117">
        <v>4424</v>
      </c>
    </row>
    <row r="81" spans="1:12" x14ac:dyDescent="0.35">
      <c r="A81" s="112" t="s">
        <v>237</v>
      </c>
      <c r="B81" s="117">
        <v>4</v>
      </c>
      <c r="C81" s="117">
        <v>100</v>
      </c>
      <c r="D81" s="117"/>
      <c r="E81" s="117">
        <v>33</v>
      </c>
      <c r="F81" s="117">
        <v>701.2</v>
      </c>
      <c r="G81" s="117"/>
      <c r="H81" s="118" t="s">
        <v>42</v>
      </c>
      <c r="I81" s="118" t="s">
        <v>42</v>
      </c>
      <c r="J81" s="118"/>
      <c r="K81" s="117">
        <v>93</v>
      </c>
      <c r="L81" s="117">
        <v>3293.5</v>
      </c>
    </row>
    <row r="82" spans="1:12" x14ac:dyDescent="0.35">
      <c r="A82" s="112" t="s">
        <v>238</v>
      </c>
      <c r="B82" s="117">
        <v>33</v>
      </c>
      <c r="C82" s="117">
        <v>867</v>
      </c>
      <c r="D82" s="117"/>
      <c r="E82" s="117">
        <v>3609</v>
      </c>
      <c r="F82" s="117">
        <v>47601.5</v>
      </c>
      <c r="G82" s="117"/>
      <c r="H82" s="117">
        <v>128</v>
      </c>
      <c r="I82" s="117">
        <v>2521.6</v>
      </c>
      <c r="J82" s="117"/>
      <c r="K82" s="117">
        <v>484</v>
      </c>
      <c r="L82" s="117">
        <v>13914.9</v>
      </c>
    </row>
    <row r="83" spans="1:12" x14ac:dyDescent="0.35">
      <c r="A83" s="112" t="s">
        <v>239</v>
      </c>
      <c r="B83" s="117">
        <v>620</v>
      </c>
      <c r="C83" s="117">
        <v>16460</v>
      </c>
      <c r="D83" s="117"/>
      <c r="E83" s="117">
        <v>3036</v>
      </c>
      <c r="F83" s="117">
        <v>163014.5</v>
      </c>
      <c r="G83" s="117"/>
      <c r="H83" s="117">
        <v>231</v>
      </c>
      <c r="I83" s="117">
        <v>9835</v>
      </c>
      <c r="J83" s="117"/>
      <c r="K83" s="117">
        <v>3708</v>
      </c>
      <c r="L83" s="117">
        <v>117535.3</v>
      </c>
    </row>
    <row r="84" spans="1:12" x14ac:dyDescent="0.35">
      <c r="A84" s="112" t="s">
        <v>240</v>
      </c>
      <c r="B84" s="118" t="s">
        <v>42</v>
      </c>
      <c r="C84" s="118" t="s">
        <v>42</v>
      </c>
      <c r="D84" s="118"/>
      <c r="E84" s="117">
        <v>26</v>
      </c>
      <c r="F84" s="117">
        <v>997</v>
      </c>
      <c r="G84" s="117"/>
      <c r="H84" s="118">
        <v>7</v>
      </c>
      <c r="I84" s="118">
        <v>146.69999999999999</v>
      </c>
      <c r="J84" s="118"/>
      <c r="K84" s="117">
        <v>16</v>
      </c>
      <c r="L84" s="117">
        <v>498</v>
      </c>
    </row>
    <row r="85" spans="1:12" x14ac:dyDescent="0.35">
      <c r="A85" s="112" t="s">
        <v>241</v>
      </c>
      <c r="B85" s="117">
        <v>4</v>
      </c>
      <c r="C85" s="117">
        <v>130</v>
      </c>
      <c r="D85" s="117"/>
      <c r="E85" s="117">
        <v>15</v>
      </c>
      <c r="F85" s="117">
        <v>531.70000000000005</v>
      </c>
      <c r="G85" s="117"/>
      <c r="H85" s="117">
        <v>31</v>
      </c>
      <c r="I85" s="117">
        <v>859.1</v>
      </c>
      <c r="J85" s="117"/>
      <c r="K85" s="117">
        <v>217</v>
      </c>
      <c r="L85" s="117">
        <v>12893.1</v>
      </c>
    </row>
    <row r="86" spans="1:12" x14ac:dyDescent="0.35">
      <c r="A86" s="112" t="s">
        <v>242</v>
      </c>
      <c r="B86" s="117">
        <v>6</v>
      </c>
      <c r="C86" s="117">
        <v>150</v>
      </c>
      <c r="D86" s="117"/>
      <c r="E86" s="117">
        <v>1812</v>
      </c>
      <c r="F86" s="117">
        <v>120662.5</v>
      </c>
      <c r="G86" s="117"/>
      <c r="H86" s="118">
        <v>1</v>
      </c>
      <c r="I86" s="118">
        <v>74.5</v>
      </c>
      <c r="J86" s="118"/>
      <c r="K86" s="117">
        <v>26159</v>
      </c>
      <c r="L86" s="117">
        <v>1911812.5</v>
      </c>
    </row>
    <row r="87" spans="1:12" x14ac:dyDescent="0.35">
      <c r="A87" s="116" t="s">
        <v>243</v>
      </c>
      <c r="B87" s="118"/>
      <c r="C87" s="118"/>
      <c r="D87" s="118"/>
      <c r="E87" s="118"/>
      <c r="F87" s="118"/>
      <c r="G87" s="118"/>
      <c r="H87" s="118"/>
      <c r="I87" s="118"/>
      <c r="J87" s="118"/>
      <c r="K87" s="118"/>
      <c r="L87" s="118"/>
    </row>
    <row r="88" spans="1:12" x14ac:dyDescent="0.35">
      <c r="A88" s="112" t="s">
        <v>244</v>
      </c>
      <c r="B88" s="118" t="s">
        <v>42</v>
      </c>
      <c r="C88" s="118" t="s">
        <v>42</v>
      </c>
      <c r="D88" s="118"/>
      <c r="E88" s="117">
        <v>29020</v>
      </c>
      <c r="F88" s="117">
        <v>8698.7999999999993</v>
      </c>
      <c r="G88" s="117"/>
      <c r="H88" s="117">
        <v>387</v>
      </c>
      <c r="I88" s="117">
        <v>151</v>
      </c>
      <c r="J88" s="117"/>
      <c r="K88" s="117">
        <v>12284</v>
      </c>
      <c r="L88" s="117">
        <v>3679.9</v>
      </c>
    </row>
    <row r="89" spans="1:12" x14ac:dyDescent="0.35">
      <c r="A89" s="112" t="s">
        <v>245</v>
      </c>
      <c r="B89" s="118" t="s">
        <v>42</v>
      </c>
      <c r="C89" s="118" t="s">
        <v>42</v>
      </c>
      <c r="D89" s="118"/>
      <c r="E89" s="117">
        <v>92590</v>
      </c>
      <c r="F89" s="117">
        <v>28505</v>
      </c>
      <c r="G89" s="117"/>
      <c r="H89" s="118" t="s">
        <v>42</v>
      </c>
      <c r="I89" s="118" t="s">
        <v>42</v>
      </c>
      <c r="J89" s="118"/>
      <c r="K89" s="117">
        <v>7772</v>
      </c>
      <c r="L89" s="117">
        <v>2969.5</v>
      </c>
    </row>
    <row r="90" spans="1:12" x14ac:dyDescent="0.35">
      <c r="A90" s="112" t="s">
        <v>246</v>
      </c>
      <c r="B90" s="118" t="s">
        <v>42</v>
      </c>
      <c r="C90" s="118" t="s">
        <v>42</v>
      </c>
      <c r="D90" s="118"/>
      <c r="E90" s="117">
        <v>21060</v>
      </c>
      <c r="F90" s="117">
        <v>18736</v>
      </c>
      <c r="G90" s="117"/>
      <c r="H90" s="117">
        <v>708</v>
      </c>
      <c r="I90" s="117">
        <v>311.3</v>
      </c>
      <c r="J90" s="117"/>
      <c r="K90" s="117">
        <v>3825</v>
      </c>
      <c r="L90" s="117">
        <v>3054.3</v>
      </c>
    </row>
    <row r="91" spans="1:12" x14ac:dyDescent="0.35">
      <c r="A91" s="112" t="s">
        <v>247</v>
      </c>
      <c r="B91" s="118" t="s">
        <v>42</v>
      </c>
      <c r="C91" s="118" t="s">
        <v>42</v>
      </c>
      <c r="D91" s="118"/>
      <c r="E91" s="117">
        <v>19940</v>
      </c>
      <c r="F91" s="117">
        <v>12452.5</v>
      </c>
      <c r="G91" s="117"/>
      <c r="H91" s="117">
        <v>379</v>
      </c>
      <c r="I91" s="117">
        <v>246.4</v>
      </c>
      <c r="J91" s="117"/>
      <c r="K91" s="117">
        <v>851</v>
      </c>
      <c r="L91" s="117">
        <v>351.7</v>
      </c>
    </row>
    <row r="92" spans="1:12" x14ac:dyDescent="0.35">
      <c r="A92" s="112" t="s">
        <v>248</v>
      </c>
      <c r="B92" s="118" t="s">
        <v>42</v>
      </c>
      <c r="C92" s="118" t="s">
        <v>42</v>
      </c>
      <c r="D92" s="118"/>
      <c r="E92" s="117">
        <v>33630</v>
      </c>
      <c r="F92" s="117">
        <v>32177.9</v>
      </c>
      <c r="G92" s="117"/>
      <c r="H92" s="117">
        <v>1666</v>
      </c>
      <c r="I92" s="117">
        <v>1295</v>
      </c>
      <c r="J92" s="117"/>
      <c r="K92" s="117">
        <v>7649</v>
      </c>
      <c r="L92" s="117">
        <v>12098.3</v>
      </c>
    </row>
    <row r="93" spans="1:12" x14ac:dyDescent="0.35">
      <c r="A93" s="112" t="s">
        <v>249</v>
      </c>
      <c r="B93" s="118" t="s">
        <v>42</v>
      </c>
      <c r="C93" s="118" t="s">
        <v>42</v>
      </c>
      <c r="D93" s="118"/>
      <c r="E93" s="117">
        <v>53300</v>
      </c>
      <c r="F93" s="117">
        <v>16032</v>
      </c>
      <c r="G93" s="117"/>
      <c r="H93" s="118" t="s">
        <v>42</v>
      </c>
      <c r="I93" s="118" t="s">
        <v>42</v>
      </c>
      <c r="J93" s="118"/>
      <c r="K93" s="117">
        <v>20785</v>
      </c>
      <c r="L93" s="117">
        <v>6815</v>
      </c>
    </row>
    <row r="94" spans="1:12" x14ac:dyDescent="0.35">
      <c r="A94" s="112" t="s">
        <v>250</v>
      </c>
      <c r="B94" s="118" t="s">
        <v>42</v>
      </c>
      <c r="C94" s="118" t="s">
        <v>42</v>
      </c>
      <c r="D94" s="118"/>
      <c r="E94" s="117">
        <v>47270</v>
      </c>
      <c r="F94" s="117">
        <v>17631.099999999999</v>
      </c>
      <c r="G94" s="117"/>
      <c r="H94" s="118" t="s">
        <v>42</v>
      </c>
      <c r="I94" s="118" t="s">
        <v>42</v>
      </c>
      <c r="J94" s="118"/>
      <c r="K94" s="117">
        <v>3094</v>
      </c>
      <c r="L94" s="117">
        <v>1240</v>
      </c>
    </row>
    <row r="95" spans="1:12" x14ac:dyDescent="0.35">
      <c r="A95" s="116" t="s">
        <v>251</v>
      </c>
      <c r="B95" s="118"/>
      <c r="C95" s="118"/>
      <c r="D95" s="118"/>
      <c r="E95" s="118"/>
      <c r="F95" s="118"/>
      <c r="G95" s="118"/>
      <c r="H95" s="118"/>
      <c r="I95" s="118"/>
      <c r="J95" s="118"/>
      <c r="K95" s="118"/>
      <c r="L95" s="118"/>
    </row>
    <row r="96" spans="1:12" x14ac:dyDescent="0.35">
      <c r="A96" s="112" t="s">
        <v>252</v>
      </c>
      <c r="B96" s="118" t="s">
        <v>42</v>
      </c>
      <c r="C96" s="118" t="s">
        <v>42</v>
      </c>
      <c r="D96" s="118"/>
      <c r="E96" s="118" t="s">
        <v>42</v>
      </c>
      <c r="F96" s="118" t="s">
        <v>42</v>
      </c>
      <c r="G96" s="118"/>
      <c r="H96" s="118" t="s">
        <v>42</v>
      </c>
      <c r="I96" s="118" t="s">
        <v>42</v>
      </c>
      <c r="J96" s="118"/>
      <c r="K96" s="118" t="s">
        <v>42</v>
      </c>
      <c r="L96" s="118" t="s">
        <v>42</v>
      </c>
    </row>
    <row r="97" spans="1:12" x14ac:dyDescent="0.35">
      <c r="A97" s="112" t="s">
        <v>253</v>
      </c>
      <c r="B97" s="118" t="s">
        <v>42</v>
      </c>
      <c r="C97" s="118" t="s">
        <v>42</v>
      </c>
      <c r="D97" s="118"/>
      <c r="E97" s="118" t="s">
        <v>42</v>
      </c>
      <c r="F97" s="118" t="s">
        <v>42</v>
      </c>
      <c r="G97" s="118"/>
      <c r="H97" s="118" t="s">
        <v>42</v>
      </c>
      <c r="I97" s="118" t="s">
        <v>42</v>
      </c>
      <c r="J97" s="118"/>
      <c r="K97" s="118" t="s">
        <v>42</v>
      </c>
      <c r="L97" s="118" t="s">
        <v>42</v>
      </c>
    </row>
    <row r="98" spans="1:12" x14ac:dyDescent="0.35">
      <c r="A98" s="112" t="s">
        <v>254</v>
      </c>
      <c r="B98" s="118" t="s">
        <v>42</v>
      </c>
      <c r="C98" s="118" t="s">
        <v>42</v>
      </c>
      <c r="D98" s="118"/>
      <c r="E98" s="118" t="s">
        <v>42</v>
      </c>
      <c r="F98" s="118" t="s">
        <v>42</v>
      </c>
      <c r="G98" s="118"/>
      <c r="H98" s="118" t="s">
        <v>42</v>
      </c>
      <c r="I98" s="118" t="s">
        <v>42</v>
      </c>
      <c r="J98" s="118"/>
      <c r="K98" s="118" t="s">
        <v>42</v>
      </c>
      <c r="L98" s="118" t="s">
        <v>42</v>
      </c>
    </row>
    <row r="99" spans="1:12" x14ac:dyDescent="0.35">
      <c r="A99" s="113" t="s">
        <v>255</v>
      </c>
      <c r="B99" s="120" t="s">
        <v>42</v>
      </c>
      <c r="C99" s="120" t="s">
        <v>42</v>
      </c>
      <c r="D99" s="120"/>
      <c r="E99" s="120" t="s">
        <v>42</v>
      </c>
      <c r="F99" s="120" t="s">
        <v>42</v>
      </c>
      <c r="G99" s="120"/>
      <c r="H99" s="120" t="s">
        <v>42</v>
      </c>
      <c r="I99" s="120" t="s">
        <v>42</v>
      </c>
      <c r="J99" s="120"/>
      <c r="K99" s="120" t="s">
        <v>42</v>
      </c>
      <c r="L99" s="120" t="s">
        <v>42</v>
      </c>
    </row>
    <row r="101" spans="1:12" ht="30" customHeight="1" x14ac:dyDescent="0.35">
      <c r="A101" s="248" t="s">
        <v>256</v>
      </c>
      <c r="B101" s="249"/>
      <c r="C101" s="249"/>
      <c r="D101" s="249"/>
      <c r="E101" s="249"/>
      <c r="F101" s="249"/>
      <c r="G101" s="249"/>
      <c r="H101" s="249"/>
      <c r="I101" s="249"/>
      <c r="J101" s="249"/>
      <c r="K101" s="249"/>
      <c r="L101" s="249"/>
    </row>
    <row r="103" spans="1:12" x14ac:dyDescent="0.35">
      <c r="A103" s="111" t="s">
        <v>257</v>
      </c>
    </row>
    <row r="104" spans="1:12" x14ac:dyDescent="0.35">
      <c r="A104" s="123"/>
      <c r="B104" s="113"/>
      <c r="C104" s="113"/>
      <c r="D104" s="113"/>
      <c r="E104" s="113"/>
      <c r="F104" s="113"/>
      <c r="G104" s="113"/>
      <c r="H104" s="113"/>
      <c r="I104" s="113"/>
      <c r="J104" s="113"/>
      <c r="K104" s="113"/>
      <c r="L104" s="113"/>
    </row>
    <row r="105" spans="1:12" x14ac:dyDescent="0.35">
      <c r="B105" s="250" t="s">
        <v>17</v>
      </c>
      <c r="C105" s="250"/>
      <c r="E105" s="250" t="s">
        <v>18</v>
      </c>
      <c r="F105" s="250"/>
      <c r="H105" s="250" t="s">
        <v>19</v>
      </c>
      <c r="I105" s="250"/>
      <c r="K105" s="250" t="s">
        <v>20</v>
      </c>
      <c r="L105" s="250"/>
    </row>
    <row r="106" spans="1:12" x14ac:dyDescent="0.35">
      <c r="A106" s="113"/>
      <c r="B106" s="115" t="s">
        <v>211</v>
      </c>
      <c r="C106" s="115" t="s">
        <v>6</v>
      </c>
      <c r="D106" s="115"/>
      <c r="E106" s="115" t="s">
        <v>211</v>
      </c>
      <c r="F106" s="115" t="s">
        <v>6</v>
      </c>
      <c r="G106" s="115"/>
      <c r="H106" s="115" t="s">
        <v>211</v>
      </c>
      <c r="I106" s="115" t="s">
        <v>6</v>
      </c>
      <c r="J106" s="115"/>
      <c r="K106" s="115" t="s">
        <v>211</v>
      </c>
      <c r="L106" s="115" t="s">
        <v>6</v>
      </c>
    </row>
    <row r="107" spans="1:12" x14ac:dyDescent="0.35">
      <c r="A107" s="116" t="s">
        <v>212</v>
      </c>
      <c r="B107" s="117"/>
      <c r="C107" s="117"/>
      <c r="D107" s="117"/>
      <c r="E107" s="117"/>
      <c r="F107" s="117"/>
      <c r="G107" s="117"/>
      <c r="H107" s="117"/>
      <c r="I107" s="117"/>
      <c r="J107" s="117"/>
      <c r="K107" s="117"/>
      <c r="L107" s="117"/>
    </row>
    <row r="108" spans="1:12" x14ac:dyDescent="0.35">
      <c r="A108" s="112" t="s">
        <v>213</v>
      </c>
      <c r="B108" s="117">
        <v>63271</v>
      </c>
      <c r="C108" s="117">
        <v>194193.8</v>
      </c>
      <c r="D108" s="117"/>
      <c r="E108" s="117">
        <v>17500</v>
      </c>
      <c r="F108" s="117">
        <v>62800</v>
      </c>
      <c r="G108" s="117"/>
      <c r="H108" s="117">
        <v>89412</v>
      </c>
      <c r="I108" s="117">
        <v>289173</v>
      </c>
      <c r="J108" s="117"/>
      <c r="K108" s="117">
        <v>40810</v>
      </c>
      <c r="L108" s="117">
        <v>132270</v>
      </c>
    </row>
    <row r="109" spans="1:12" x14ac:dyDescent="0.35">
      <c r="A109" s="112" t="s">
        <v>214</v>
      </c>
      <c r="B109" s="117">
        <v>34713</v>
      </c>
      <c r="C109" s="117">
        <v>103977.8</v>
      </c>
      <c r="D109" s="117"/>
      <c r="E109" s="117">
        <v>30100</v>
      </c>
      <c r="F109" s="117">
        <v>111700</v>
      </c>
      <c r="G109" s="117"/>
      <c r="H109" s="117">
        <v>16126</v>
      </c>
      <c r="I109" s="117">
        <v>59773</v>
      </c>
      <c r="J109" s="117"/>
      <c r="K109" s="117">
        <v>12260</v>
      </c>
      <c r="L109" s="117">
        <v>38569</v>
      </c>
    </row>
    <row r="110" spans="1:12" x14ac:dyDescent="0.35">
      <c r="A110" s="112" t="s">
        <v>215</v>
      </c>
      <c r="B110" s="117">
        <v>6785</v>
      </c>
      <c r="C110" s="117">
        <v>53367</v>
      </c>
      <c r="D110" s="117"/>
      <c r="E110" s="117">
        <v>4800</v>
      </c>
      <c r="F110" s="117">
        <v>42900</v>
      </c>
      <c r="G110" s="117"/>
      <c r="H110" s="117">
        <v>2521</v>
      </c>
      <c r="I110" s="117">
        <v>18282</v>
      </c>
      <c r="J110" s="117"/>
      <c r="K110" s="117">
        <v>13215</v>
      </c>
      <c r="L110" s="117">
        <v>113120</v>
      </c>
    </row>
    <row r="111" spans="1:12" x14ac:dyDescent="0.35">
      <c r="A111" s="116" t="s">
        <v>216</v>
      </c>
      <c r="B111" s="117"/>
      <c r="C111" s="117"/>
      <c r="D111" s="117"/>
      <c r="E111" s="117"/>
      <c r="F111" s="117"/>
      <c r="G111" s="117"/>
      <c r="H111" s="117"/>
      <c r="I111" s="117"/>
      <c r="J111" s="117"/>
      <c r="K111" s="117"/>
      <c r="L111" s="117"/>
    </row>
    <row r="112" spans="1:12" x14ac:dyDescent="0.35">
      <c r="A112" s="112" t="s">
        <v>217</v>
      </c>
      <c r="B112" s="117">
        <v>2157</v>
      </c>
      <c r="C112" s="117">
        <v>5351</v>
      </c>
      <c r="D112" s="117"/>
      <c r="E112" s="117">
        <v>2590</v>
      </c>
      <c r="F112" s="117">
        <v>6080</v>
      </c>
      <c r="G112" s="117"/>
      <c r="H112" s="117">
        <v>2250</v>
      </c>
      <c r="I112" s="117">
        <v>5492.1</v>
      </c>
      <c r="J112" s="117"/>
      <c r="K112" s="117">
        <v>176</v>
      </c>
      <c r="L112" s="117">
        <v>312</v>
      </c>
    </row>
    <row r="113" spans="1:12" x14ac:dyDescent="0.35">
      <c r="A113" s="112" t="s">
        <v>218</v>
      </c>
      <c r="B113" s="117">
        <v>21129</v>
      </c>
      <c r="C113" s="117">
        <v>51330.6</v>
      </c>
      <c r="D113" s="117"/>
      <c r="E113" s="117">
        <v>14000</v>
      </c>
      <c r="F113" s="117">
        <v>32450</v>
      </c>
      <c r="G113" s="117"/>
      <c r="H113" s="117">
        <v>37060</v>
      </c>
      <c r="I113" s="117">
        <v>83459.3</v>
      </c>
      <c r="J113" s="117"/>
      <c r="K113" s="117">
        <v>2988</v>
      </c>
      <c r="L113" s="117">
        <v>7265</v>
      </c>
    </row>
    <row r="114" spans="1:12" x14ac:dyDescent="0.35">
      <c r="A114" s="112" t="s">
        <v>219</v>
      </c>
      <c r="B114" s="117">
        <v>659</v>
      </c>
      <c r="C114" s="117">
        <v>1408.5</v>
      </c>
      <c r="D114" s="117"/>
      <c r="E114" s="117">
        <v>81</v>
      </c>
      <c r="F114" s="117">
        <v>250</v>
      </c>
      <c r="G114" s="117"/>
      <c r="H114" s="117">
        <v>114</v>
      </c>
      <c r="I114" s="117">
        <v>290.5</v>
      </c>
      <c r="J114" s="117"/>
      <c r="K114" s="117">
        <v>133</v>
      </c>
      <c r="L114" s="117">
        <v>281</v>
      </c>
    </row>
    <row r="115" spans="1:12" x14ac:dyDescent="0.35">
      <c r="A115" s="116" t="s">
        <v>220</v>
      </c>
      <c r="B115" s="118"/>
      <c r="C115" s="118"/>
      <c r="D115" s="118"/>
      <c r="E115" s="118"/>
      <c r="F115" s="118"/>
      <c r="G115" s="118"/>
      <c r="H115" s="118"/>
      <c r="I115" s="118"/>
      <c r="J115" s="118"/>
      <c r="K115" s="118"/>
      <c r="L115" s="118"/>
    </row>
    <row r="116" spans="1:12" x14ac:dyDescent="0.35">
      <c r="A116" s="112" t="s">
        <v>221</v>
      </c>
      <c r="B116" s="117">
        <v>84109</v>
      </c>
      <c r="C116" s="117">
        <v>87699.5</v>
      </c>
      <c r="D116" s="117"/>
      <c r="E116" s="117">
        <v>27191</v>
      </c>
      <c r="F116" s="117">
        <v>25450.7</v>
      </c>
      <c r="G116" s="117"/>
      <c r="H116" s="117">
        <v>5995</v>
      </c>
      <c r="I116" s="117">
        <v>14305.2</v>
      </c>
      <c r="J116" s="117"/>
      <c r="K116" s="117">
        <v>82997</v>
      </c>
      <c r="L116" s="117">
        <v>96443</v>
      </c>
    </row>
    <row r="117" spans="1:12" x14ac:dyDescent="0.35">
      <c r="A117" s="116" t="s">
        <v>222</v>
      </c>
      <c r="B117" s="118"/>
      <c r="C117" s="118"/>
      <c r="D117" s="118"/>
      <c r="E117" s="118"/>
      <c r="F117" s="118"/>
      <c r="G117" s="118"/>
      <c r="H117" s="118"/>
      <c r="I117" s="118"/>
      <c r="J117" s="118"/>
      <c r="K117" s="118"/>
      <c r="L117" s="118"/>
    </row>
    <row r="118" spans="1:12" x14ac:dyDescent="0.35">
      <c r="A118" s="112" t="s">
        <v>223</v>
      </c>
      <c r="B118" s="117">
        <v>54</v>
      </c>
      <c r="C118" s="117">
        <v>747</v>
      </c>
      <c r="D118" s="117"/>
      <c r="E118" s="117">
        <v>11</v>
      </c>
      <c r="F118" s="117">
        <v>53</v>
      </c>
      <c r="G118" s="117"/>
      <c r="H118" s="117">
        <v>8</v>
      </c>
      <c r="I118" s="117">
        <v>52</v>
      </c>
      <c r="J118" s="117"/>
      <c r="K118" s="117">
        <v>977</v>
      </c>
      <c r="L118" s="117">
        <v>15717.7</v>
      </c>
    </row>
    <row r="119" spans="1:12" x14ac:dyDescent="0.35">
      <c r="A119" s="112" t="s">
        <v>224</v>
      </c>
      <c r="B119" s="117">
        <v>60887</v>
      </c>
      <c r="C119" s="117">
        <v>295146.8</v>
      </c>
      <c r="D119" s="117"/>
      <c r="E119" s="117">
        <v>12400</v>
      </c>
      <c r="F119" s="117">
        <v>56765</v>
      </c>
      <c r="G119" s="117"/>
      <c r="H119" s="117">
        <v>14332</v>
      </c>
      <c r="I119" s="117">
        <v>82172.899999999994</v>
      </c>
      <c r="J119" s="117"/>
      <c r="K119" s="117">
        <v>20453</v>
      </c>
      <c r="L119" s="117">
        <v>141264.29999999999</v>
      </c>
    </row>
    <row r="120" spans="1:12" x14ac:dyDescent="0.35">
      <c r="A120" s="116" t="s">
        <v>225</v>
      </c>
      <c r="B120" s="118"/>
      <c r="C120" s="118"/>
      <c r="D120" s="118"/>
      <c r="E120" s="118"/>
      <c r="F120" s="118"/>
      <c r="G120" s="118"/>
      <c r="H120" s="118"/>
      <c r="I120" s="118"/>
      <c r="J120" s="118"/>
      <c r="K120" s="118"/>
      <c r="L120" s="118"/>
    </row>
    <row r="121" spans="1:12" x14ac:dyDescent="0.35">
      <c r="A121" s="112" t="s">
        <v>226</v>
      </c>
      <c r="B121" s="117">
        <v>99</v>
      </c>
      <c r="C121" s="117">
        <v>1731.7</v>
      </c>
      <c r="D121" s="117"/>
      <c r="E121" s="117">
        <v>1</v>
      </c>
      <c r="F121" s="117">
        <v>10</v>
      </c>
      <c r="G121" s="117"/>
      <c r="H121" s="117">
        <v>48</v>
      </c>
      <c r="I121" s="117">
        <v>452.9</v>
      </c>
      <c r="J121" s="117"/>
      <c r="K121" s="117">
        <v>9526</v>
      </c>
      <c r="L121" s="117">
        <v>171100</v>
      </c>
    </row>
    <row r="122" spans="1:12" x14ac:dyDescent="0.35">
      <c r="A122" s="112" t="s">
        <v>227</v>
      </c>
      <c r="B122" s="117">
        <v>195</v>
      </c>
      <c r="C122" s="117">
        <v>1666.5</v>
      </c>
      <c r="D122" s="117"/>
      <c r="E122" s="117">
        <v>22</v>
      </c>
      <c r="F122" s="117">
        <v>243</v>
      </c>
      <c r="G122" s="117"/>
      <c r="H122" s="117">
        <v>174</v>
      </c>
      <c r="I122" s="117">
        <v>1819</v>
      </c>
      <c r="J122" s="117"/>
      <c r="K122" s="117">
        <v>160</v>
      </c>
      <c r="L122" s="117">
        <v>1469</v>
      </c>
    </row>
    <row r="123" spans="1:12" x14ac:dyDescent="0.35">
      <c r="A123" s="112" t="s">
        <v>228</v>
      </c>
      <c r="B123" s="117">
        <v>136</v>
      </c>
      <c r="C123" s="117">
        <v>1113.4000000000001</v>
      </c>
      <c r="D123" s="117"/>
      <c r="E123" s="117">
        <v>40</v>
      </c>
      <c r="F123" s="117">
        <v>222.5</v>
      </c>
      <c r="G123" s="117"/>
      <c r="H123" s="117">
        <v>155</v>
      </c>
      <c r="I123" s="117">
        <v>868</v>
      </c>
      <c r="J123" s="117"/>
      <c r="K123" s="117">
        <v>854</v>
      </c>
      <c r="L123" s="117">
        <v>2147.5</v>
      </c>
    </row>
    <row r="124" spans="1:12" x14ac:dyDescent="0.35">
      <c r="A124" s="112" t="s">
        <v>229</v>
      </c>
      <c r="B124" s="117">
        <v>683</v>
      </c>
      <c r="C124" s="117">
        <v>11818.3</v>
      </c>
      <c r="D124" s="117"/>
      <c r="E124" s="117">
        <v>246</v>
      </c>
      <c r="F124" s="117">
        <v>4464</v>
      </c>
      <c r="G124" s="117"/>
      <c r="H124" s="117">
        <v>207</v>
      </c>
      <c r="I124" s="117">
        <v>2892</v>
      </c>
      <c r="J124" s="117"/>
      <c r="K124" s="117">
        <v>408</v>
      </c>
      <c r="L124" s="117">
        <v>4940</v>
      </c>
    </row>
    <row r="125" spans="1:12" x14ac:dyDescent="0.35">
      <c r="A125" s="112" t="s">
        <v>230</v>
      </c>
      <c r="B125" s="117">
        <v>92</v>
      </c>
      <c r="C125" s="117">
        <v>1156.5999999999999</v>
      </c>
      <c r="D125" s="117"/>
      <c r="E125" s="117">
        <v>9</v>
      </c>
      <c r="F125" s="117">
        <v>99</v>
      </c>
      <c r="G125" s="117"/>
      <c r="H125" s="117">
        <v>152</v>
      </c>
      <c r="I125" s="117">
        <v>2672.4</v>
      </c>
      <c r="J125" s="117"/>
      <c r="K125" s="117">
        <v>298</v>
      </c>
      <c r="L125" s="117">
        <v>3516</v>
      </c>
    </row>
    <row r="126" spans="1:12" x14ac:dyDescent="0.35">
      <c r="A126" s="112" t="s">
        <v>231</v>
      </c>
      <c r="B126" s="117">
        <v>1234</v>
      </c>
      <c r="C126" s="117">
        <v>1555.3</v>
      </c>
      <c r="D126" s="117"/>
      <c r="E126" s="117">
        <v>1800</v>
      </c>
      <c r="F126" s="117">
        <v>920</v>
      </c>
      <c r="G126" s="117"/>
      <c r="H126" s="117">
        <v>270</v>
      </c>
      <c r="I126" s="117">
        <v>152.80000000000001</v>
      </c>
      <c r="J126" s="117"/>
      <c r="K126" s="117">
        <v>25144</v>
      </c>
      <c r="L126" s="117">
        <v>38405.699999999997</v>
      </c>
    </row>
    <row r="127" spans="1:12" x14ac:dyDescent="0.35">
      <c r="A127" s="112" t="s">
        <v>232</v>
      </c>
      <c r="B127" s="117">
        <v>334</v>
      </c>
      <c r="C127" s="117">
        <v>5568.9</v>
      </c>
      <c r="D127" s="117"/>
      <c r="E127" s="117">
        <v>62</v>
      </c>
      <c r="F127" s="117">
        <v>838</v>
      </c>
      <c r="G127" s="117"/>
      <c r="H127" s="117">
        <v>74</v>
      </c>
      <c r="I127" s="117">
        <v>1015.4</v>
      </c>
      <c r="J127" s="117"/>
      <c r="K127" s="117">
        <v>207</v>
      </c>
      <c r="L127" s="117">
        <v>1566</v>
      </c>
    </row>
    <row r="128" spans="1:12" x14ac:dyDescent="0.35">
      <c r="A128" s="112" t="s">
        <v>233</v>
      </c>
      <c r="B128" s="117">
        <v>414</v>
      </c>
      <c r="C128" s="117">
        <v>5799.2</v>
      </c>
      <c r="D128" s="117"/>
      <c r="E128" s="117">
        <v>76</v>
      </c>
      <c r="F128" s="117">
        <v>906</v>
      </c>
      <c r="G128" s="117"/>
      <c r="H128" s="117">
        <v>454</v>
      </c>
      <c r="I128" s="117">
        <v>6895</v>
      </c>
      <c r="J128" s="117"/>
      <c r="K128" s="117">
        <v>1631</v>
      </c>
      <c r="L128" s="117">
        <v>19805</v>
      </c>
    </row>
    <row r="129" spans="1:12" x14ac:dyDescent="0.35">
      <c r="A129" s="116" t="s">
        <v>234</v>
      </c>
      <c r="B129" s="118"/>
      <c r="C129" s="118"/>
      <c r="D129" s="118"/>
      <c r="E129" s="118"/>
      <c r="F129" s="118"/>
      <c r="G129" s="118"/>
      <c r="H129" s="118"/>
      <c r="I129" s="118"/>
      <c r="J129" s="118"/>
      <c r="K129" s="118"/>
      <c r="L129" s="118"/>
    </row>
    <row r="130" spans="1:12" x14ac:dyDescent="0.35">
      <c r="A130" s="112" t="s">
        <v>235</v>
      </c>
      <c r="B130" s="117">
        <v>715</v>
      </c>
      <c r="C130" s="117">
        <v>3621.5</v>
      </c>
      <c r="D130" s="117"/>
      <c r="E130" s="117">
        <v>9</v>
      </c>
      <c r="F130" s="117">
        <v>55</v>
      </c>
      <c r="G130" s="117"/>
      <c r="H130" s="117">
        <v>135</v>
      </c>
      <c r="I130" s="117">
        <v>826.5</v>
      </c>
      <c r="J130" s="117"/>
      <c r="K130" s="117">
        <v>960</v>
      </c>
      <c r="L130" s="117">
        <v>20360</v>
      </c>
    </row>
    <row r="131" spans="1:12" x14ac:dyDescent="0.35">
      <c r="A131" s="112" t="s">
        <v>236</v>
      </c>
      <c r="B131" s="117">
        <v>108</v>
      </c>
      <c r="C131" s="117">
        <v>2032.2</v>
      </c>
      <c r="D131" s="117"/>
      <c r="E131" s="117">
        <v>160</v>
      </c>
      <c r="F131" s="117">
        <v>2930</v>
      </c>
      <c r="G131" s="117"/>
      <c r="H131" s="117">
        <v>32</v>
      </c>
      <c r="I131" s="117">
        <v>827.3</v>
      </c>
      <c r="J131" s="117"/>
      <c r="K131" s="117">
        <v>832</v>
      </c>
      <c r="L131" s="117">
        <v>20060</v>
      </c>
    </row>
    <row r="132" spans="1:12" x14ac:dyDescent="0.35">
      <c r="A132" s="112" t="s">
        <v>237</v>
      </c>
      <c r="B132" s="117">
        <v>46</v>
      </c>
      <c r="C132" s="117">
        <v>865.4</v>
      </c>
      <c r="D132" s="117"/>
      <c r="E132" s="117">
        <v>7</v>
      </c>
      <c r="F132" s="117">
        <v>71</v>
      </c>
      <c r="G132" s="117"/>
      <c r="H132" s="117">
        <v>264</v>
      </c>
      <c r="I132" s="117">
        <v>9562.6</v>
      </c>
      <c r="J132" s="117"/>
      <c r="K132" s="117">
        <v>344</v>
      </c>
      <c r="L132" s="117">
        <v>6833</v>
      </c>
    </row>
    <row r="133" spans="1:12" x14ac:dyDescent="0.35">
      <c r="A133" s="112" t="s">
        <v>238</v>
      </c>
      <c r="B133" s="117">
        <v>195</v>
      </c>
      <c r="C133" s="117">
        <v>2070</v>
      </c>
      <c r="D133" s="117"/>
      <c r="E133" s="117">
        <v>75</v>
      </c>
      <c r="F133" s="117">
        <v>980</v>
      </c>
      <c r="G133" s="117"/>
      <c r="H133" s="117">
        <v>121</v>
      </c>
      <c r="I133" s="117">
        <v>2915.8</v>
      </c>
      <c r="J133" s="117"/>
      <c r="K133" s="117">
        <v>362</v>
      </c>
      <c r="L133" s="117">
        <v>7232.1</v>
      </c>
    </row>
    <row r="134" spans="1:12" x14ac:dyDescent="0.35">
      <c r="A134" s="112" t="s">
        <v>239</v>
      </c>
      <c r="B134" s="117">
        <v>826</v>
      </c>
      <c r="C134" s="117">
        <v>13313</v>
      </c>
      <c r="D134" s="117"/>
      <c r="E134" s="117">
        <v>338</v>
      </c>
      <c r="F134" s="117">
        <v>6760</v>
      </c>
      <c r="G134" s="117"/>
      <c r="H134" s="117">
        <v>216</v>
      </c>
      <c r="I134" s="117">
        <v>5461</v>
      </c>
      <c r="J134" s="117"/>
      <c r="K134" s="117">
        <v>2158</v>
      </c>
      <c r="L134" s="117">
        <v>61230</v>
      </c>
    </row>
    <row r="135" spans="1:12" x14ac:dyDescent="0.35">
      <c r="A135" s="112" t="s">
        <v>240</v>
      </c>
      <c r="B135" s="117">
        <v>86</v>
      </c>
      <c r="C135" s="117">
        <v>1637.7</v>
      </c>
      <c r="D135" s="117"/>
      <c r="E135" s="117">
        <v>82</v>
      </c>
      <c r="F135" s="117">
        <v>1177</v>
      </c>
      <c r="G135" s="117"/>
      <c r="H135" s="117">
        <v>15</v>
      </c>
      <c r="I135" s="117">
        <v>381.4</v>
      </c>
      <c r="J135" s="117"/>
      <c r="K135" s="117">
        <v>512</v>
      </c>
      <c r="L135" s="117">
        <v>10783</v>
      </c>
    </row>
    <row r="136" spans="1:12" x14ac:dyDescent="0.35">
      <c r="A136" s="112" t="s">
        <v>241</v>
      </c>
      <c r="B136" s="117">
        <v>480</v>
      </c>
      <c r="C136" s="117">
        <v>17853.099999999999</v>
      </c>
      <c r="D136" s="117"/>
      <c r="E136" s="117">
        <v>82</v>
      </c>
      <c r="F136" s="117">
        <v>2980</v>
      </c>
      <c r="G136" s="117"/>
      <c r="H136" s="117">
        <v>257</v>
      </c>
      <c r="I136" s="117">
        <v>14650.4</v>
      </c>
      <c r="J136" s="117"/>
      <c r="K136" s="117">
        <v>1113</v>
      </c>
      <c r="L136" s="117">
        <v>45340</v>
      </c>
    </row>
    <row r="137" spans="1:12" x14ac:dyDescent="0.35">
      <c r="A137" s="112" t="s">
        <v>242</v>
      </c>
      <c r="B137" s="117">
        <v>2402</v>
      </c>
      <c r="C137" s="117">
        <v>143926</v>
      </c>
      <c r="D137" s="117"/>
      <c r="E137" s="117">
        <v>193</v>
      </c>
      <c r="F137" s="117">
        <v>11610</v>
      </c>
      <c r="G137" s="117"/>
      <c r="H137" s="117">
        <v>13</v>
      </c>
      <c r="I137" s="117">
        <v>697</v>
      </c>
      <c r="J137" s="117"/>
      <c r="K137" s="117">
        <v>1751</v>
      </c>
      <c r="L137" s="117">
        <v>134228</v>
      </c>
    </row>
    <row r="138" spans="1:12" x14ac:dyDescent="0.35">
      <c r="A138" s="116" t="s">
        <v>243</v>
      </c>
      <c r="B138" s="118"/>
      <c r="C138" s="118"/>
      <c r="D138" s="118"/>
      <c r="E138" s="118"/>
      <c r="F138" s="118"/>
      <c r="G138" s="118"/>
      <c r="H138" s="118"/>
      <c r="I138" s="118"/>
      <c r="J138" s="118"/>
      <c r="K138" s="118"/>
      <c r="L138" s="118"/>
    </row>
    <row r="139" spans="1:12" x14ac:dyDescent="0.35">
      <c r="A139" s="112" t="s">
        <v>244</v>
      </c>
      <c r="B139" s="117">
        <v>872</v>
      </c>
      <c r="C139" s="117">
        <v>464.2</v>
      </c>
      <c r="D139" s="117"/>
      <c r="E139" s="117">
        <v>30</v>
      </c>
      <c r="F139" s="117">
        <v>9</v>
      </c>
      <c r="G139" s="117"/>
      <c r="H139" s="117">
        <v>227</v>
      </c>
      <c r="I139" s="117">
        <v>18.3</v>
      </c>
      <c r="J139" s="117"/>
      <c r="K139" s="117">
        <v>23185</v>
      </c>
      <c r="L139" s="117">
        <v>6971</v>
      </c>
    </row>
    <row r="140" spans="1:12" x14ac:dyDescent="0.35">
      <c r="A140" s="112" t="s">
        <v>245</v>
      </c>
      <c r="B140" s="117">
        <v>1842</v>
      </c>
      <c r="C140" s="117">
        <v>475.4</v>
      </c>
      <c r="D140" s="117"/>
      <c r="E140" s="117">
        <v>200</v>
      </c>
      <c r="F140" s="117">
        <v>45</v>
      </c>
      <c r="G140" s="117"/>
      <c r="H140" s="117">
        <v>381</v>
      </c>
      <c r="I140" s="117">
        <v>150.4</v>
      </c>
      <c r="J140" s="117"/>
      <c r="K140" s="117">
        <v>161900</v>
      </c>
      <c r="L140" s="117">
        <v>58160</v>
      </c>
    </row>
    <row r="141" spans="1:12" x14ac:dyDescent="0.35">
      <c r="A141" s="112" t="s">
        <v>246</v>
      </c>
      <c r="B141" s="117">
        <v>935</v>
      </c>
      <c r="C141" s="117">
        <v>239.3</v>
      </c>
      <c r="D141" s="117"/>
      <c r="E141" s="117">
        <v>14</v>
      </c>
      <c r="F141" s="117">
        <v>8.5</v>
      </c>
      <c r="G141" s="117"/>
      <c r="H141" s="117">
        <v>220</v>
      </c>
      <c r="I141" s="117">
        <v>102</v>
      </c>
      <c r="J141" s="117"/>
      <c r="K141" s="117">
        <v>20400</v>
      </c>
      <c r="L141" s="117">
        <v>13200</v>
      </c>
    </row>
    <row r="142" spans="1:12" x14ac:dyDescent="0.35">
      <c r="A142" s="112" t="s">
        <v>247</v>
      </c>
      <c r="B142" s="117">
        <v>647</v>
      </c>
      <c r="C142" s="117">
        <v>163.1</v>
      </c>
      <c r="D142" s="117"/>
      <c r="E142" s="118" t="s">
        <v>42</v>
      </c>
      <c r="F142" s="118" t="s">
        <v>42</v>
      </c>
      <c r="G142" s="118"/>
      <c r="H142" s="117">
        <v>200</v>
      </c>
      <c r="I142" s="117">
        <v>120</v>
      </c>
      <c r="J142" s="117"/>
      <c r="K142" s="117">
        <v>16100</v>
      </c>
      <c r="L142" s="117">
        <v>6630</v>
      </c>
    </row>
    <row r="143" spans="1:12" x14ac:dyDescent="0.35">
      <c r="A143" s="112" t="s">
        <v>248</v>
      </c>
      <c r="B143" s="117">
        <v>3554</v>
      </c>
      <c r="C143" s="117">
        <v>16895.3</v>
      </c>
      <c r="D143" s="117"/>
      <c r="E143" s="117">
        <v>40</v>
      </c>
      <c r="F143" s="117">
        <v>30</v>
      </c>
      <c r="G143" s="117"/>
      <c r="H143" s="117">
        <v>812</v>
      </c>
      <c r="I143" s="117">
        <v>629.6</v>
      </c>
      <c r="J143" s="117"/>
      <c r="K143" s="117">
        <v>199500</v>
      </c>
      <c r="L143" s="117">
        <v>136440</v>
      </c>
    </row>
    <row r="144" spans="1:12" x14ac:dyDescent="0.35">
      <c r="A144" s="112" t="s">
        <v>249</v>
      </c>
      <c r="B144" s="117">
        <v>641</v>
      </c>
      <c r="C144" s="117">
        <v>234</v>
      </c>
      <c r="D144" s="117"/>
      <c r="E144" s="118" t="s">
        <v>42</v>
      </c>
      <c r="F144" s="118" t="s">
        <v>42</v>
      </c>
      <c r="G144" s="118"/>
      <c r="H144" s="117">
        <v>125</v>
      </c>
      <c r="I144" s="117">
        <v>75</v>
      </c>
      <c r="J144" s="117"/>
      <c r="K144" s="117">
        <v>47600</v>
      </c>
      <c r="L144" s="117">
        <v>17040</v>
      </c>
    </row>
    <row r="145" spans="1:12" x14ac:dyDescent="0.35">
      <c r="A145" s="112" t="s">
        <v>250</v>
      </c>
      <c r="B145" s="117">
        <v>1759</v>
      </c>
      <c r="C145" s="117">
        <v>1085.9000000000001</v>
      </c>
      <c r="D145" s="117"/>
      <c r="E145" s="117">
        <v>50</v>
      </c>
      <c r="F145" s="117">
        <v>20</v>
      </c>
      <c r="G145" s="117"/>
      <c r="H145" s="117">
        <v>160</v>
      </c>
      <c r="I145" s="117">
        <v>89</v>
      </c>
      <c r="J145" s="117"/>
      <c r="K145" s="117">
        <v>157310</v>
      </c>
      <c r="L145" s="117">
        <v>108440</v>
      </c>
    </row>
    <row r="146" spans="1:12" x14ac:dyDescent="0.35">
      <c r="A146" s="116" t="s">
        <v>251</v>
      </c>
      <c r="B146" s="118"/>
      <c r="C146" s="118"/>
      <c r="D146" s="118"/>
      <c r="E146" s="118"/>
      <c r="F146" s="118"/>
      <c r="G146" s="118"/>
      <c r="H146" s="118"/>
      <c r="I146" s="118"/>
      <c r="J146" s="118"/>
      <c r="K146" s="118"/>
      <c r="L146" s="118"/>
    </row>
    <row r="147" spans="1:12" x14ac:dyDescent="0.35">
      <c r="A147" s="112" t="s">
        <v>252</v>
      </c>
      <c r="B147" s="117">
        <v>5</v>
      </c>
      <c r="C147" s="117">
        <v>56</v>
      </c>
      <c r="D147" s="117"/>
      <c r="E147" s="118" t="s">
        <v>42</v>
      </c>
      <c r="F147" s="118" t="s">
        <v>42</v>
      </c>
      <c r="G147" s="118"/>
      <c r="H147" s="118" t="s">
        <v>42</v>
      </c>
      <c r="I147" s="118" t="s">
        <v>42</v>
      </c>
      <c r="J147" s="118"/>
      <c r="K147" s="117">
        <v>412</v>
      </c>
      <c r="L147" s="117">
        <v>2176.4</v>
      </c>
    </row>
    <row r="148" spans="1:12" x14ac:dyDescent="0.35">
      <c r="A148" s="112" t="s">
        <v>253</v>
      </c>
      <c r="B148" s="117">
        <v>3</v>
      </c>
      <c r="C148" s="117">
        <v>45</v>
      </c>
      <c r="D148" s="117"/>
      <c r="E148" s="118" t="s">
        <v>42</v>
      </c>
      <c r="F148" s="118" t="s">
        <v>42</v>
      </c>
      <c r="G148" s="118"/>
      <c r="H148" s="118" t="s">
        <v>42</v>
      </c>
      <c r="I148" s="118" t="s">
        <v>42</v>
      </c>
      <c r="J148" s="118"/>
      <c r="K148" s="117">
        <v>88</v>
      </c>
      <c r="L148" s="117">
        <v>620</v>
      </c>
    </row>
    <row r="149" spans="1:12" x14ac:dyDescent="0.35">
      <c r="A149" s="112" t="s">
        <v>254</v>
      </c>
      <c r="B149" s="117">
        <v>4</v>
      </c>
      <c r="C149" s="117">
        <v>30</v>
      </c>
      <c r="D149" s="117"/>
      <c r="E149" s="118" t="s">
        <v>42</v>
      </c>
      <c r="F149" s="118" t="s">
        <v>42</v>
      </c>
      <c r="G149" s="118"/>
      <c r="H149" s="118" t="s">
        <v>42</v>
      </c>
      <c r="I149" s="118" t="s">
        <v>42</v>
      </c>
      <c r="J149" s="118"/>
      <c r="K149" s="117">
        <v>74</v>
      </c>
      <c r="L149" s="117">
        <v>709</v>
      </c>
    </row>
    <row r="150" spans="1:12" x14ac:dyDescent="0.35">
      <c r="A150" s="113" t="s">
        <v>255</v>
      </c>
      <c r="B150" s="120" t="s">
        <v>42</v>
      </c>
      <c r="C150" s="120" t="s">
        <v>42</v>
      </c>
      <c r="D150" s="120"/>
      <c r="E150" s="120" t="s">
        <v>42</v>
      </c>
      <c r="F150" s="120" t="s">
        <v>42</v>
      </c>
      <c r="G150" s="120"/>
      <c r="H150" s="120" t="s">
        <v>42</v>
      </c>
      <c r="I150" s="120" t="s">
        <v>42</v>
      </c>
      <c r="J150" s="120"/>
      <c r="K150" s="121">
        <v>25</v>
      </c>
      <c r="L150" s="121">
        <v>151</v>
      </c>
    </row>
    <row r="152" spans="1:12" ht="35.4" customHeight="1" x14ac:dyDescent="0.35">
      <c r="A152" s="248" t="s">
        <v>256</v>
      </c>
      <c r="B152" s="249"/>
      <c r="C152" s="249"/>
      <c r="D152" s="249"/>
      <c r="E152" s="249"/>
      <c r="F152" s="249"/>
      <c r="G152" s="249"/>
      <c r="H152" s="249"/>
      <c r="I152" s="249"/>
      <c r="J152" s="249"/>
      <c r="K152" s="249"/>
      <c r="L152" s="249"/>
    </row>
    <row r="154" spans="1:12" x14ac:dyDescent="0.35">
      <c r="A154" s="111" t="s">
        <v>257</v>
      </c>
    </row>
    <row r="155" spans="1:12" x14ac:dyDescent="0.35">
      <c r="A155" s="123"/>
      <c r="B155" s="113"/>
      <c r="C155" s="113"/>
      <c r="D155" s="113"/>
      <c r="E155" s="113"/>
      <c r="F155" s="113"/>
      <c r="G155" s="113"/>
      <c r="H155" s="113"/>
      <c r="I155" s="113"/>
      <c r="J155" s="113"/>
      <c r="K155" s="113"/>
      <c r="L155" s="113"/>
    </row>
    <row r="156" spans="1:12" x14ac:dyDescent="0.35">
      <c r="B156" s="250" t="s">
        <v>21</v>
      </c>
      <c r="C156" s="250"/>
      <c r="E156" s="250" t="s">
        <v>22</v>
      </c>
      <c r="F156" s="250"/>
      <c r="H156" s="250" t="s">
        <v>23</v>
      </c>
      <c r="I156" s="250"/>
      <c r="K156" s="250" t="s">
        <v>24</v>
      </c>
      <c r="L156" s="250"/>
    </row>
    <row r="157" spans="1:12" x14ac:dyDescent="0.35">
      <c r="A157" s="113"/>
      <c r="B157" s="115" t="s">
        <v>211</v>
      </c>
      <c r="C157" s="115" t="s">
        <v>6</v>
      </c>
      <c r="D157" s="115"/>
      <c r="E157" s="115" t="s">
        <v>211</v>
      </c>
      <c r="F157" s="115" t="s">
        <v>6</v>
      </c>
      <c r="G157" s="115"/>
      <c r="H157" s="115" t="s">
        <v>211</v>
      </c>
      <c r="I157" s="115" t="s">
        <v>6</v>
      </c>
      <c r="J157" s="115"/>
      <c r="K157" s="115" t="s">
        <v>211</v>
      </c>
      <c r="L157" s="115" t="s">
        <v>6</v>
      </c>
    </row>
    <row r="158" spans="1:12" x14ac:dyDescent="0.35">
      <c r="A158" s="116" t="s">
        <v>212</v>
      </c>
      <c r="B158" s="117"/>
      <c r="C158" s="117"/>
      <c r="D158" s="117"/>
      <c r="E158" s="117"/>
      <c r="F158" s="117"/>
      <c r="G158" s="117"/>
      <c r="H158" s="117"/>
      <c r="I158" s="117"/>
      <c r="J158" s="117"/>
      <c r="K158" s="117"/>
      <c r="L158" s="117"/>
    </row>
    <row r="159" spans="1:12" x14ac:dyDescent="0.35">
      <c r="A159" s="112" t="s">
        <v>213</v>
      </c>
      <c r="B159" s="117">
        <v>35155</v>
      </c>
      <c r="C159" s="117">
        <v>110900</v>
      </c>
      <c r="D159" s="117"/>
      <c r="E159" s="117">
        <v>43600</v>
      </c>
      <c r="F159" s="117">
        <v>152280</v>
      </c>
      <c r="G159" s="117"/>
      <c r="H159" s="117">
        <v>53056</v>
      </c>
      <c r="I159" s="117">
        <v>114777.5</v>
      </c>
      <c r="J159" s="117"/>
      <c r="K159" s="117">
        <v>347500</v>
      </c>
      <c r="L159" s="117">
        <v>880600</v>
      </c>
    </row>
    <row r="160" spans="1:12" x14ac:dyDescent="0.35">
      <c r="A160" s="112" t="s">
        <v>214</v>
      </c>
      <c r="B160" s="117">
        <v>22648</v>
      </c>
      <c r="C160" s="117">
        <v>73600</v>
      </c>
      <c r="D160" s="117"/>
      <c r="E160" s="117">
        <v>2800</v>
      </c>
      <c r="F160" s="117">
        <v>10340</v>
      </c>
      <c r="G160" s="117"/>
      <c r="H160" s="117">
        <v>16033</v>
      </c>
      <c r="I160" s="117">
        <v>46631.4</v>
      </c>
      <c r="J160" s="117"/>
      <c r="K160" s="117">
        <v>7000</v>
      </c>
      <c r="L160" s="117">
        <v>22300</v>
      </c>
    </row>
    <row r="161" spans="1:12" x14ac:dyDescent="0.35">
      <c r="A161" s="112" t="s">
        <v>215</v>
      </c>
      <c r="B161" s="117">
        <v>7580</v>
      </c>
      <c r="C161" s="117">
        <v>61750</v>
      </c>
      <c r="D161" s="117"/>
      <c r="E161" s="117">
        <v>1250</v>
      </c>
      <c r="F161" s="117">
        <v>5140</v>
      </c>
      <c r="G161" s="117"/>
      <c r="H161" s="117">
        <v>12541</v>
      </c>
      <c r="I161" s="117">
        <v>89784.7</v>
      </c>
      <c r="J161" s="117"/>
      <c r="K161" s="117">
        <v>820</v>
      </c>
      <c r="L161" s="117">
        <v>5290</v>
      </c>
    </row>
    <row r="162" spans="1:12" x14ac:dyDescent="0.35">
      <c r="A162" s="116" t="s">
        <v>216</v>
      </c>
      <c r="B162" s="117"/>
      <c r="C162" s="117"/>
      <c r="D162" s="117"/>
      <c r="E162" s="117"/>
      <c r="F162" s="117"/>
      <c r="G162" s="117"/>
      <c r="H162" s="117"/>
      <c r="I162" s="117"/>
      <c r="J162" s="117"/>
      <c r="K162" s="117"/>
      <c r="L162" s="117"/>
    </row>
    <row r="163" spans="1:12" x14ac:dyDescent="0.35">
      <c r="A163" s="112" t="s">
        <v>217</v>
      </c>
      <c r="B163" s="117">
        <v>10</v>
      </c>
      <c r="C163" s="117">
        <v>11</v>
      </c>
      <c r="D163" s="117"/>
      <c r="E163" s="118" t="s">
        <v>42</v>
      </c>
      <c r="F163" s="118" t="s">
        <v>42</v>
      </c>
      <c r="G163" s="118"/>
      <c r="H163" s="117">
        <v>5</v>
      </c>
      <c r="I163" s="117">
        <v>12.5</v>
      </c>
      <c r="J163" s="117"/>
      <c r="K163" s="117">
        <v>180</v>
      </c>
      <c r="L163" s="117">
        <v>340</v>
      </c>
    </row>
    <row r="164" spans="1:12" x14ac:dyDescent="0.35">
      <c r="A164" s="112" t="s">
        <v>218</v>
      </c>
      <c r="B164" s="117">
        <v>4157</v>
      </c>
      <c r="C164" s="117">
        <v>8148.4</v>
      </c>
      <c r="D164" s="117"/>
      <c r="E164" s="117">
        <v>1900</v>
      </c>
      <c r="F164" s="117">
        <v>3780</v>
      </c>
      <c r="G164" s="117"/>
      <c r="H164" s="117">
        <v>182</v>
      </c>
      <c r="I164" s="117">
        <v>440</v>
      </c>
      <c r="J164" s="117"/>
      <c r="K164" s="117">
        <v>1895</v>
      </c>
      <c r="L164" s="117">
        <v>3600</v>
      </c>
    </row>
    <row r="165" spans="1:12" x14ac:dyDescent="0.35">
      <c r="A165" s="112" t="s">
        <v>219</v>
      </c>
      <c r="B165" s="117">
        <v>65</v>
      </c>
      <c r="C165" s="117">
        <v>228</v>
      </c>
      <c r="D165" s="117"/>
      <c r="E165" s="118" t="s">
        <v>42</v>
      </c>
      <c r="F165" s="118" t="s">
        <v>42</v>
      </c>
      <c r="G165" s="118"/>
      <c r="H165" s="118" t="s">
        <v>42</v>
      </c>
      <c r="I165" s="118" t="s">
        <v>42</v>
      </c>
      <c r="J165" s="118"/>
      <c r="K165" s="118" t="s">
        <v>42</v>
      </c>
      <c r="L165" s="118" t="s">
        <v>42</v>
      </c>
    </row>
    <row r="166" spans="1:12" x14ac:dyDescent="0.35">
      <c r="A166" s="116" t="s">
        <v>220</v>
      </c>
      <c r="B166" s="118"/>
      <c r="C166" s="118"/>
      <c r="D166" s="118"/>
      <c r="E166" s="118"/>
      <c r="F166" s="118"/>
      <c r="G166" s="118"/>
      <c r="H166" s="118"/>
      <c r="I166" s="118"/>
      <c r="J166" s="118"/>
      <c r="K166" s="118"/>
      <c r="L166" s="118"/>
    </row>
    <row r="167" spans="1:12" x14ac:dyDescent="0.35">
      <c r="A167" s="112" t="s">
        <v>221</v>
      </c>
      <c r="B167" s="117">
        <v>38960</v>
      </c>
      <c r="C167" s="117">
        <v>141592</v>
      </c>
      <c r="D167" s="117"/>
      <c r="E167" s="117">
        <v>14325</v>
      </c>
      <c r="F167" s="117">
        <v>59674</v>
      </c>
      <c r="G167" s="117"/>
      <c r="H167" s="117">
        <v>68360</v>
      </c>
      <c r="I167" s="117">
        <v>101096.5</v>
      </c>
      <c r="J167" s="117"/>
      <c r="K167" s="117">
        <v>347750</v>
      </c>
      <c r="L167" s="117">
        <v>903720</v>
      </c>
    </row>
    <row r="168" spans="1:12" x14ac:dyDescent="0.35">
      <c r="A168" s="116" t="s">
        <v>222</v>
      </c>
      <c r="B168" s="118"/>
      <c r="C168" s="118"/>
      <c r="D168" s="118"/>
      <c r="E168" s="118"/>
      <c r="F168" s="118"/>
      <c r="G168" s="118"/>
      <c r="H168" s="118"/>
      <c r="I168" s="118"/>
      <c r="J168" s="118"/>
      <c r="K168" s="118"/>
      <c r="L168" s="118"/>
    </row>
    <row r="169" spans="1:12" x14ac:dyDescent="0.35">
      <c r="A169" s="112" t="s">
        <v>223</v>
      </c>
      <c r="B169" s="117">
        <v>564</v>
      </c>
      <c r="C169" s="117">
        <v>5320</v>
      </c>
      <c r="D169" s="117"/>
      <c r="E169" s="117">
        <v>45</v>
      </c>
      <c r="F169" s="117">
        <v>585</v>
      </c>
      <c r="G169" s="117"/>
      <c r="H169" s="117">
        <v>61</v>
      </c>
      <c r="I169" s="117">
        <v>602.20000000000005</v>
      </c>
      <c r="J169" s="117"/>
      <c r="K169" s="117">
        <v>25205</v>
      </c>
      <c r="L169" s="117">
        <v>386250</v>
      </c>
    </row>
    <row r="170" spans="1:12" x14ac:dyDescent="0.35">
      <c r="A170" s="112" t="s">
        <v>224</v>
      </c>
      <c r="B170" s="117">
        <v>32362</v>
      </c>
      <c r="C170" s="117">
        <v>260600</v>
      </c>
      <c r="D170" s="117"/>
      <c r="E170" s="117">
        <v>5432</v>
      </c>
      <c r="F170" s="117">
        <v>76647</v>
      </c>
      <c r="G170" s="117"/>
      <c r="H170" s="117">
        <v>25089</v>
      </c>
      <c r="I170" s="117">
        <v>123909.6</v>
      </c>
      <c r="J170" s="117"/>
      <c r="K170" s="117">
        <v>95025</v>
      </c>
      <c r="L170" s="117">
        <v>1202860</v>
      </c>
    </row>
    <row r="171" spans="1:12" x14ac:dyDescent="0.35">
      <c r="A171" s="116" t="s">
        <v>225</v>
      </c>
      <c r="B171" s="118"/>
      <c r="C171" s="118"/>
      <c r="D171" s="118"/>
      <c r="E171" s="118"/>
      <c r="F171" s="118"/>
      <c r="G171" s="118"/>
      <c r="H171" s="118"/>
      <c r="I171" s="118"/>
      <c r="J171" s="118"/>
      <c r="K171" s="118"/>
      <c r="L171" s="118"/>
    </row>
    <row r="172" spans="1:12" x14ac:dyDescent="0.35">
      <c r="A172" s="112" t="s">
        <v>226</v>
      </c>
      <c r="B172" s="117">
        <v>174</v>
      </c>
      <c r="C172" s="117">
        <v>3630</v>
      </c>
      <c r="D172" s="117"/>
      <c r="E172" s="117">
        <v>30</v>
      </c>
      <c r="F172" s="117">
        <v>621</v>
      </c>
      <c r="G172" s="117"/>
      <c r="H172" s="117">
        <v>1512</v>
      </c>
      <c r="I172" s="117">
        <v>31210</v>
      </c>
      <c r="J172" s="117"/>
      <c r="K172" s="117">
        <v>135</v>
      </c>
      <c r="L172" s="117">
        <v>3542</v>
      </c>
    </row>
    <row r="173" spans="1:12" x14ac:dyDescent="0.35">
      <c r="A173" s="112" t="s">
        <v>227</v>
      </c>
      <c r="B173" s="117">
        <v>298</v>
      </c>
      <c r="C173" s="117">
        <v>3865</v>
      </c>
      <c r="D173" s="117"/>
      <c r="E173" s="117">
        <v>129</v>
      </c>
      <c r="F173" s="117">
        <v>1897</v>
      </c>
      <c r="G173" s="117"/>
      <c r="H173" s="117">
        <v>3766</v>
      </c>
      <c r="I173" s="117">
        <v>59510</v>
      </c>
      <c r="J173" s="117"/>
      <c r="K173" s="117">
        <v>1270</v>
      </c>
      <c r="L173" s="117">
        <v>17070</v>
      </c>
    </row>
    <row r="174" spans="1:12" x14ac:dyDescent="0.35">
      <c r="A174" s="112" t="s">
        <v>228</v>
      </c>
      <c r="B174" s="118" t="s">
        <v>42</v>
      </c>
      <c r="C174" s="118" t="s">
        <v>42</v>
      </c>
      <c r="D174" s="118"/>
      <c r="E174" s="117">
        <v>64</v>
      </c>
      <c r="F174" s="117">
        <v>686</v>
      </c>
      <c r="G174" s="117"/>
      <c r="H174" s="117">
        <v>3167</v>
      </c>
      <c r="I174" s="117">
        <v>20560</v>
      </c>
      <c r="J174" s="117"/>
      <c r="K174" s="117">
        <v>18575</v>
      </c>
      <c r="L174" s="117">
        <v>33755</v>
      </c>
    </row>
    <row r="175" spans="1:12" x14ac:dyDescent="0.35">
      <c r="A175" s="112" t="s">
        <v>229</v>
      </c>
      <c r="B175" s="117">
        <v>528</v>
      </c>
      <c r="C175" s="117">
        <v>12940</v>
      </c>
      <c r="D175" s="117"/>
      <c r="E175" s="117">
        <v>170</v>
      </c>
      <c r="F175" s="117">
        <v>2970</v>
      </c>
      <c r="G175" s="117"/>
      <c r="H175" s="117">
        <v>3489</v>
      </c>
      <c r="I175" s="117">
        <v>68959</v>
      </c>
      <c r="J175" s="117"/>
      <c r="K175" s="117">
        <v>290</v>
      </c>
      <c r="L175" s="117">
        <v>5885</v>
      </c>
    </row>
    <row r="176" spans="1:12" x14ac:dyDescent="0.35">
      <c r="A176" s="112" t="s">
        <v>230</v>
      </c>
      <c r="B176" s="117">
        <v>515</v>
      </c>
      <c r="C176" s="117">
        <v>8420</v>
      </c>
      <c r="D176" s="117"/>
      <c r="E176" s="117">
        <v>30</v>
      </c>
      <c r="F176" s="117">
        <v>430</v>
      </c>
      <c r="G176" s="117"/>
      <c r="H176" s="117">
        <v>4076</v>
      </c>
      <c r="I176" s="117">
        <v>83333.5</v>
      </c>
      <c r="J176" s="117"/>
      <c r="K176" s="117">
        <v>1310</v>
      </c>
      <c r="L176" s="117">
        <v>28450</v>
      </c>
    </row>
    <row r="177" spans="1:12" x14ac:dyDescent="0.35">
      <c r="A177" s="112" t="s">
        <v>231</v>
      </c>
      <c r="B177" s="117">
        <v>158</v>
      </c>
      <c r="C177" s="117">
        <v>165</v>
      </c>
      <c r="D177" s="117"/>
      <c r="E177" s="117">
        <v>150</v>
      </c>
      <c r="F177" s="117">
        <v>420</v>
      </c>
      <c r="G177" s="117"/>
      <c r="H177" s="117">
        <v>22335</v>
      </c>
      <c r="I177" s="117">
        <v>26525.8</v>
      </c>
      <c r="J177" s="117"/>
      <c r="K177" s="117">
        <v>10</v>
      </c>
      <c r="L177" s="117">
        <v>23</v>
      </c>
    </row>
    <row r="178" spans="1:12" x14ac:dyDescent="0.35">
      <c r="A178" s="112" t="s">
        <v>232</v>
      </c>
      <c r="B178" s="117">
        <v>142</v>
      </c>
      <c r="C178" s="117">
        <v>2520</v>
      </c>
      <c r="D178" s="117"/>
      <c r="E178" s="117">
        <v>31</v>
      </c>
      <c r="F178" s="117">
        <v>491</v>
      </c>
      <c r="G178" s="117"/>
      <c r="H178" s="117">
        <v>683</v>
      </c>
      <c r="I178" s="117">
        <v>10328</v>
      </c>
      <c r="J178" s="117"/>
      <c r="K178" s="117">
        <v>380</v>
      </c>
      <c r="L178" s="117">
        <v>6319</v>
      </c>
    </row>
    <row r="179" spans="1:12" x14ac:dyDescent="0.35">
      <c r="A179" s="112" t="s">
        <v>233</v>
      </c>
      <c r="B179" s="117">
        <v>1770</v>
      </c>
      <c r="C179" s="117">
        <v>24800</v>
      </c>
      <c r="D179" s="117"/>
      <c r="E179" s="117">
        <v>90</v>
      </c>
      <c r="F179" s="117">
        <v>1310</v>
      </c>
      <c r="G179" s="117"/>
      <c r="H179" s="117">
        <v>14597</v>
      </c>
      <c r="I179" s="117">
        <v>325150</v>
      </c>
      <c r="J179" s="117"/>
      <c r="K179" s="117">
        <v>3413</v>
      </c>
      <c r="L179" s="117">
        <v>71050</v>
      </c>
    </row>
    <row r="180" spans="1:12" x14ac:dyDescent="0.35">
      <c r="A180" s="116" t="s">
        <v>234</v>
      </c>
      <c r="B180" s="118"/>
      <c r="C180" s="118"/>
      <c r="D180" s="118"/>
      <c r="E180" s="118"/>
      <c r="F180" s="118"/>
      <c r="G180" s="118"/>
      <c r="H180" s="118"/>
      <c r="I180" s="118"/>
      <c r="J180" s="118"/>
      <c r="K180" s="118"/>
      <c r="L180" s="118"/>
    </row>
    <row r="181" spans="1:12" x14ac:dyDescent="0.35">
      <c r="A181" s="112" t="s">
        <v>235</v>
      </c>
      <c r="B181" s="117">
        <v>383</v>
      </c>
      <c r="C181" s="117">
        <v>6210</v>
      </c>
      <c r="D181" s="117"/>
      <c r="E181" s="117">
        <v>120</v>
      </c>
      <c r="F181" s="117">
        <v>1440</v>
      </c>
      <c r="G181" s="117"/>
      <c r="H181" s="117">
        <v>801</v>
      </c>
      <c r="I181" s="117">
        <v>11081.3</v>
      </c>
      <c r="J181" s="117"/>
      <c r="K181" s="117">
        <v>11500</v>
      </c>
      <c r="L181" s="117">
        <v>120310</v>
      </c>
    </row>
    <row r="182" spans="1:12" x14ac:dyDescent="0.35">
      <c r="A182" s="112" t="s">
        <v>236</v>
      </c>
      <c r="B182" s="117">
        <v>2215</v>
      </c>
      <c r="C182" s="117">
        <v>64200</v>
      </c>
      <c r="D182" s="117"/>
      <c r="E182" s="117">
        <v>70</v>
      </c>
      <c r="F182" s="117">
        <v>990</v>
      </c>
      <c r="G182" s="117"/>
      <c r="H182" s="117">
        <v>2433</v>
      </c>
      <c r="I182" s="117">
        <v>69533</v>
      </c>
      <c r="J182" s="117"/>
      <c r="K182" s="117">
        <v>3850</v>
      </c>
      <c r="L182" s="117">
        <v>90470</v>
      </c>
    </row>
    <row r="183" spans="1:12" x14ac:dyDescent="0.35">
      <c r="A183" s="112" t="s">
        <v>237</v>
      </c>
      <c r="B183" s="117">
        <v>1630</v>
      </c>
      <c r="C183" s="117">
        <v>38930</v>
      </c>
      <c r="D183" s="117"/>
      <c r="E183" s="117">
        <v>30</v>
      </c>
      <c r="F183" s="117">
        <v>570</v>
      </c>
      <c r="G183" s="117"/>
      <c r="H183" s="117">
        <v>1262</v>
      </c>
      <c r="I183" s="117">
        <v>23883</v>
      </c>
      <c r="J183" s="117"/>
      <c r="K183" s="117">
        <v>2965</v>
      </c>
      <c r="L183" s="117">
        <v>55370</v>
      </c>
    </row>
    <row r="184" spans="1:12" x14ac:dyDescent="0.35">
      <c r="A184" s="112" t="s">
        <v>238</v>
      </c>
      <c r="B184" s="117">
        <v>1010</v>
      </c>
      <c r="C184" s="117">
        <v>27645</v>
      </c>
      <c r="D184" s="117"/>
      <c r="E184" s="117">
        <v>7</v>
      </c>
      <c r="F184" s="117">
        <v>126</v>
      </c>
      <c r="G184" s="117"/>
      <c r="H184" s="117">
        <v>130</v>
      </c>
      <c r="I184" s="117">
        <v>3250</v>
      </c>
      <c r="J184" s="117"/>
      <c r="K184" s="117">
        <v>1041</v>
      </c>
      <c r="L184" s="117">
        <v>19338</v>
      </c>
    </row>
    <row r="185" spans="1:12" x14ac:dyDescent="0.35">
      <c r="A185" s="112" t="s">
        <v>239</v>
      </c>
      <c r="B185" s="117">
        <v>4570</v>
      </c>
      <c r="C185" s="117">
        <v>175300</v>
      </c>
      <c r="D185" s="117"/>
      <c r="E185" s="117">
        <v>85</v>
      </c>
      <c r="F185" s="117">
        <v>1245</v>
      </c>
      <c r="G185" s="117"/>
      <c r="H185" s="117">
        <v>5571</v>
      </c>
      <c r="I185" s="117">
        <v>168219</v>
      </c>
      <c r="J185" s="117"/>
      <c r="K185" s="117">
        <v>910</v>
      </c>
      <c r="L185" s="117">
        <v>26000</v>
      </c>
    </row>
    <row r="186" spans="1:12" x14ac:dyDescent="0.35">
      <c r="A186" s="112" t="s">
        <v>240</v>
      </c>
      <c r="B186" s="117">
        <v>477</v>
      </c>
      <c r="C186" s="117">
        <v>10399.6</v>
      </c>
      <c r="D186" s="117"/>
      <c r="E186" s="117">
        <v>50</v>
      </c>
      <c r="F186" s="117">
        <v>750</v>
      </c>
      <c r="G186" s="117"/>
      <c r="H186" s="117">
        <v>627</v>
      </c>
      <c r="I186" s="117">
        <v>17601</v>
      </c>
      <c r="J186" s="117"/>
      <c r="K186" s="117">
        <v>2235</v>
      </c>
      <c r="L186" s="117">
        <v>52545</v>
      </c>
    </row>
    <row r="187" spans="1:12" x14ac:dyDescent="0.35">
      <c r="A187" s="112" t="s">
        <v>241</v>
      </c>
      <c r="B187" s="117">
        <v>1236</v>
      </c>
      <c r="C187" s="117">
        <v>53573</v>
      </c>
      <c r="D187" s="117"/>
      <c r="E187" s="117">
        <v>28</v>
      </c>
      <c r="F187" s="117">
        <v>540</v>
      </c>
      <c r="G187" s="117"/>
      <c r="H187" s="117">
        <v>1048</v>
      </c>
      <c r="I187" s="117">
        <v>56886.6</v>
      </c>
      <c r="J187" s="117"/>
      <c r="K187" s="117">
        <v>1435</v>
      </c>
      <c r="L187" s="117">
        <v>76125</v>
      </c>
    </row>
    <row r="188" spans="1:12" x14ac:dyDescent="0.35">
      <c r="A188" s="112" t="s">
        <v>242</v>
      </c>
      <c r="B188" s="117">
        <v>1343</v>
      </c>
      <c r="C188" s="117">
        <v>58540</v>
      </c>
      <c r="D188" s="117"/>
      <c r="E188" s="117">
        <v>940</v>
      </c>
      <c r="F188" s="117">
        <v>60900</v>
      </c>
      <c r="G188" s="117"/>
      <c r="H188" s="117">
        <v>3824</v>
      </c>
      <c r="I188" s="117">
        <v>233054.1</v>
      </c>
      <c r="J188" s="117"/>
      <c r="K188" s="117">
        <v>15470</v>
      </c>
      <c r="L188" s="117">
        <v>1398750</v>
      </c>
    </row>
    <row r="189" spans="1:12" x14ac:dyDescent="0.35">
      <c r="A189" s="116" t="s">
        <v>243</v>
      </c>
      <c r="B189" s="118"/>
      <c r="C189" s="118"/>
      <c r="D189" s="118"/>
      <c r="E189" s="118"/>
      <c r="F189" s="118"/>
      <c r="G189" s="118"/>
      <c r="H189" s="118"/>
      <c r="I189" s="118"/>
      <c r="J189" s="118"/>
      <c r="K189" s="118"/>
      <c r="L189" s="118"/>
    </row>
    <row r="190" spans="1:12" x14ac:dyDescent="0.35">
      <c r="A190" s="112" t="s">
        <v>244</v>
      </c>
      <c r="B190" s="117">
        <v>200</v>
      </c>
      <c r="C190" s="117">
        <v>40</v>
      </c>
      <c r="D190" s="117"/>
      <c r="E190" s="117">
        <v>100</v>
      </c>
      <c r="F190" s="117">
        <v>30</v>
      </c>
      <c r="G190" s="117"/>
      <c r="H190" s="117">
        <v>108530</v>
      </c>
      <c r="I190" s="117">
        <v>47661</v>
      </c>
      <c r="J190" s="117"/>
      <c r="K190" s="117">
        <v>4170</v>
      </c>
      <c r="L190" s="117">
        <v>1398</v>
      </c>
    </row>
    <row r="191" spans="1:12" x14ac:dyDescent="0.35">
      <c r="A191" s="112" t="s">
        <v>245</v>
      </c>
      <c r="B191" s="117">
        <v>732</v>
      </c>
      <c r="C191" s="117">
        <v>165.4</v>
      </c>
      <c r="D191" s="117"/>
      <c r="E191" s="118" t="s">
        <v>42</v>
      </c>
      <c r="F191" s="118" t="s">
        <v>42</v>
      </c>
      <c r="G191" s="118"/>
      <c r="H191" s="117">
        <v>199600</v>
      </c>
      <c r="I191" s="117">
        <v>78800</v>
      </c>
      <c r="J191" s="117"/>
      <c r="K191" s="117">
        <v>1260</v>
      </c>
      <c r="L191" s="117">
        <v>2680</v>
      </c>
    </row>
    <row r="192" spans="1:12" x14ac:dyDescent="0.35">
      <c r="A192" s="112" t="s">
        <v>246</v>
      </c>
      <c r="B192" s="117">
        <v>445</v>
      </c>
      <c r="C192" s="117">
        <v>73.5</v>
      </c>
      <c r="D192" s="117"/>
      <c r="E192" s="118" t="s">
        <v>42</v>
      </c>
      <c r="F192" s="118" t="s">
        <v>42</v>
      </c>
      <c r="G192" s="118"/>
      <c r="H192" s="117">
        <v>34800</v>
      </c>
      <c r="I192" s="117">
        <v>17159</v>
      </c>
      <c r="J192" s="117"/>
      <c r="K192" s="117">
        <v>5356</v>
      </c>
      <c r="L192" s="117">
        <v>2216</v>
      </c>
    </row>
    <row r="193" spans="1:12" x14ac:dyDescent="0.35">
      <c r="A193" s="112" t="s">
        <v>247</v>
      </c>
      <c r="B193" s="117">
        <v>325</v>
      </c>
      <c r="C193" s="117">
        <v>60</v>
      </c>
      <c r="D193" s="117"/>
      <c r="E193" s="118" t="s">
        <v>42</v>
      </c>
      <c r="F193" s="118" t="s">
        <v>42</v>
      </c>
      <c r="G193" s="118"/>
      <c r="H193" s="117">
        <v>32500</v>
      </c>
      <c r="I193" s="117">
        <v>14375</v>
      </c>
      <c r="J193" s="117"/>
      <c r="K193" s="117">
        <v>5240</v>
      </c>
      <c r="L193" s="117">
        <v>1223</v>
      </c>
    </row>
    <row r="194" spans="1:12" x14ac:dyDescent="0.35">
      <c r="A194" s="112" t="s">
        <v>248</v>
      </c>
      <c r="B194" s="117">
        <v>5415</v>
      </c>
      <c r="C194" s="117">
        <v>1080</v>
      </c>
      <c r="D194" s="117"/>
      <c r="E194" s="117">
        <v>300</v>
      </c>
      <c r="F194" s="117">
        <v>60</v>
      </c>
      <c r="G194" s="117"/>
      <c r="H194" s="117">
        <v>89830</v>
      </c>
      <c r="I194" s="117">
        <v>71030</v>
      </c>
      <c r="J194" s="117"/>
      <c r="K194" s="117">
        <v>16930</v>
      </c>
      <c r="L194" s="117">
        <v>13570</v>
      </c>
    </row>
    <row r="195" spans="1:12" x14ac:dyDescent="0.35">
      <c r="A195" s="112" t="s">
        <v>249</v>
      </c>
      <c r="B195" s="118" t="s">
        <v>42</v>
      </c>
      <c r="C195" s="118" t="s">
        <v>42</v>
      </c>
      <c r="D195" s="118"/>
      <c r="E195" s="118" t="s">
        <v>42</v>
      </c>
      <c r="F195" s="118" t="s">
        <v>42</v>
      </c>
      <c r="G195" s="118"/>
      <c r="H195" s="117">
        <v>39400</v>
      </c>
      <c r="I195" s="117">
        <v>15002</v>
      </c>
      <c r="J195" s="117"/>
      <c r="K195" s="117">
        <v>2950</v>
      </c>
      <c r="L195" s="117">
        <v>780</v>
      </c>
    </row>
    <row r="196" spans="1:12" x14ac:dyDescent="0.35">
      <c r="A196" s="112" t="s">
        <v>250</v>
      </c>
      <c r="B196" s="117">
        <v>1650</v>
      </c>
      <c r="C196" s="117">
        <v>105</v>
      </c>
      <c r="D196" s="117"/>
      <c r="E196" s="118" t="s">
        <v>42</v>
      </c>
      <c r="F196" s="118" t="s">
        <v>42</v>
      </c>
      <c r="G196" s="118"/>
      <c r="H196" s="117">
        <v>34980</v>
      </c>
      <c r="I196" s="117">
        <v>11044</v>
      </c>
      <c r="J196" s="117"/>
      <c r="K196" s="117">
        <v>6840</v>
      </c>
      <c r="L196" s="117">
        <v>2590</v>
      </c>
    </row>
    <row r="197" spans="1:12" x14ac:dyDescent="0.35">
      <c r="A197" s="116" t="s">
        <v>251</v>
      </c>
      <c r="B197" s="118"/>
      <c r="C197" s="118"/>
      <c r="D197" s="118"/>
      <c r="E197" s="118"/>
      <c r="F197" s="118"/>
      <c r="G197" s="118"/>
      <c r="H197" s="118"/>
      <c r="I197" s="118"/>
      <c r="J197" s="118"/>
      <c r="K197" s="118"/>
      <c r="L197" s="118"/>
    </row>
    <row r="198" spans="1:12" x14ac:dyDescent="0.35">
      <c r="A198" s="112" t="s">
        <v>252</v>
      </c>
      <c r="B198" s="117">
        <v>6</v>
      </c>
      <c r="C198" s="117">
        <v>75</v>
      </c>
      <c r="D198" s="117"/>
      <c r="E198" s="117">
        <v>4</v>
      </c>
      <c r="F198" s="117">
        <v>71</v>
      </c>
      <c r="G198" s="117"/>
      <c r="H198" s="117">
        <v>982</v>
      </c>
      <c r="I198" s="117">
        <v>19528</v>
      </c>
      <c r="J198" s="117"/>
      <c r="K198" s="117">
        <v>4735</v>
      </c>
      <c r="L198" s="117">
        <v>134481</v>
      </c>
    </row>
    <row r="199" spans="1:12" x14ac:dyDescent="0.35">
      <c r="A199" s="112" t="s">
        <v>253</v>
      </c>
      <c r="B199" s="118" t="s">
        <v>42</v>
      </c>
      <c r="C199" s="118" t="s">
        <v>42</v>
      </c>
      <c r="D199" s="118"/>
      <c r="E199" s="117">
        <v>1</v>
      </c>
      <c r="F199" s="117">
        <v>18</v>
      </c>
      <c r="G199" s="117"/>
      <c r="H199" s="117">
        <v>278</v>
      </c>
      <c r="I199" s="117">
        <v>5273</v>
      </c>
      <c r="J199" s="117"/>
      <c r="K199" s="117">
        <v>5590</v>
      </c>
      <c r="L199" s="117">
        <v>141210</v>
      </c>
    </row>
    <row r="200" spans="1:12" x14ac:dyDescent="0.35">
      <c r="A200" s="112" t="s">
        <v>254</v>
      </c>
      <c r="B200" s="118" t="s">
        <v>42</v>
      </c>
      <c r="C200" s="118" t="s">
        <v>42</v>
      </c>
      <c r="D200" s="118"/>
      <c r="E200" s="117">
        <v>1</v>
      </c>
      <c r="F200" s="117">
        <v>18</v>
      </c>
      <c r="G200" s="117"/>
      <c r="H200" s="117">
        <v>1253</v>
      </c>
      <c r="I200" s="117">
        <v>24689.5</v>
      </c>
      <c r="J200" s="117"/>
      <c r="K200" s="117">
        <v>418</v>
      </c>
      <c r="L200" s="117">
        <v>7937</v>
      </c>
    </row>
    <row r="201" spans="1:12" x14ac:dyDescent="0.35">
      <c r="A201" s="113" t="s">
        <v>255</v>
      </c>
      <c r="B201" s="120" t="s">
        <v>42</v>
      </c>
      <c r="C201" s="120" t="s">
        <v>42</v>
      </c>
      <c r="D201" s="120"/>
      <c r="E201" s="121">
        <v>1</v>
      </c>
      <c r="F201" s="121">
        <v>18</v>
      </c>
      <c r="G201" s="121"/>
      <c r="H201" s="121">
        <v>413</v>
      </c>
      <c r="I201" s="121">
        <v>7418.5</v>
      </c>
      <c r="J201" s="121"/>
      <c r="K201" s="121">
        <v>318</v>
      </c>
      <c r="L201" s="121">
        <v>7765</v>
      </c>
    </row>
    <row r="203" spans="1:12" ht="33" customHeight="1" x14ac:dyDescent="0.35">
      <c r="A203" s="248" t="s">
        <v>256</v>
      </c>
      <c r="B203" s="249"/>
      <c r="C203" s="249"/>
      <c r="D203" s="249"/>
      <c r="E203" s="249"/>
      <c r="F203" s="249"/>
      <c r="G203" s="249"/>
      <c r="H203" s="249"/>
      <c r="I203" s="249"/>
      <c r="J203" s="249"/>
      <c r="K203" s="249"/>
      <c r="L203" s="249"/>
    </row>
    <row r="205" spans="1:12" x14ac:dyDescent="0.35">
      <c r="A205" s="111" t="s">
        <v>257</v>
      </c>
    </row>
    <row r="206" spans="1:12" x14ac:dyDescent="0.35">
      <c r="A206" s="123"/>
      <c r="B206" s="113"/>
      <c r="C206" s="113"/>
      <c r="D206" s="113"/>
      <c r="E206" s="113"/>
      <c r="F206" s="113"/>
      <c r="G206" s="113"/>
      <c r="H206" s="113"/>
      <c r="I206" s="113"/>
      <c r="J206" s="113"/>
      <c r="K206" s="113"/>
      <c r="L206" s="113"/>
    </row>
    <row r="207" spans="1:12" x14ac:dyDescent="0.35">
      <c r="B207" s="250" t="s">
        <v>25</v>
      </c>
      <c r="C207" s="250"/>
      <c r="E207" s="250" t="s">
        <v>26</v>
      </c>
      <c r="F207" s="250"/>
      <c r="H207" s="250" t="s">
        <v>27</v>
      </c>
      <c r="I207" s="250"/>
      <c r="K207" s="250" t="s">
        <v>28</v>
      </c>
      <c r="L207" s="250"/>
    </row>
    <row r="208" spans="1:12" x14ac:dyDescent="0.35">
      <c r="A208" s="113"/>
      <c r="B208" s="115" t="s">
        <v>211</v>
      </c>
      <c r="C208" s="115" t="s">
        <v>6</v>
      </c>
      <c r="D208" s="115"/>
      <c r="E208" s="115" t="s">
        <v>211</v>
      </c>
      <c r="F208" s="115" t="s">
        <v>6</v>
      </c>
      <c r="G208" s="115"/>
      <c r="H208" s="115" t="s">
        <v>211</v>
      </c>
      <c r="I208" s="115" t="s">
        <v>6</v>
      </c>
      <c r="J208" s="115"/>
      <c r="K208" s="115" t="s">
        <v>211</v>
      </c>
      <c r="L208" s="115" t="s">
        <v>6</v>
      </c>
    </row>
    <row r="209" spans="1:12" x14ac:dyDescent="0.35">
      <c r="A209" s="116" t="s">
        <v>212</v>
      </c>
      <c r="B209" s="117"/>
      <c r="C209" s="117"/>
      <c r="D209" s="117"/>
      <c r="E209" s="117"/>
      <c r="F209" s="117"/>
      <c r="G209" s="117"/>
      <c r="H209" s="117"/>
      <c r="I209" s="117"/>
      <c r="J209" s="117"/>
      <c r="K209" s="117"/>
      <c r="L209" s="117"/>
    </row>
    <row r="210" spans="1:12" x14ac:dyDescent="0.35">
      <c r="A210" s="112" t="s">
        <v>213</v>
      </c>
      <c r="B210" s="117">
        <v>115160</v>
      </c>
      <c r="C210" s="117">
        <v>287900</v>
      </c>
      <c r="D210" s="117"/>
      <c r="E210" s="117">
        <v>23092</v>
      </c>
      <c r="F210" s="117">
        <v>62417.3</v>
      </c>
      <c r="G210" s="117"/>
      <c r="H210" s="117">
        <v>282345</v>
      </c>
      <c r="I210" s="117">
        <v>806284.5</v>
      </c>
      <c r="J210" s="117"/>
      <c r="K210" s="117">
        <v>29894</v>
      </c>
      <c r="L210" s="117">
        <v>81085</v>
      </c>
    </row>
    <row r="211" spans="1:12" x14ac:dyDescent="0.35">
      <c r="A211" s="112" t="s">
        <v>214</v>
      </c>
      <c r="B211" s="117">
        <v>6952</v>
      </c>
      <c r="C211" s="117">
        <v>20856</v>
      </c>
      <c r="D211" s="117"/>
      <c r="E211" s="117">
        <v>9227</v>
      </c>
      <c r="F211" s="117">
        <v>27833.8</v>
      </c>
      <c r="G211" s="117"/>
      <c r="H211" s="117">
        <v>110</v>
      </c>
      <c r="I211" s="117">
        <v>350</v>
      </c>
      <c r="J211" s="117"/>
      <c r="K211" s="117">
        <v>340</v>
      </c>
      <c r="L211" s="117">
        <v>973.5</v>
      </c>
    </row>
    <row r="212" spans="1:12" x14ac:dyDescent="0.35">
      <c r="A212" s="112" t="s">
        <v>215</v>
      </c>
      <c r="B212" s="117">
        <v>821</v>
      </c>
      <c r="C212" s="117">
        <v>3845.7</v>
      </c>
      <c r="D212" s="117"/>
      <c r="E212" s="117">
        <v>4123</v>
      </c>
      <c r="F212" s="117">
        <v>18627.599999999999</v>
      </c>
      <c r="G212" s="117"/>
      <c r="H212" s="117">
        <v>202</v>
      </c>
      <c r="I212" s="117">
        <v>1360</v>
      </c>
      <c r="J212" s="117"/>
      <c r="K212" s="117">
        <v>2449</v>
      </c>
      <c r="L212" s="117">
        <v>21304.9</v>
      </c>
    </row>
    <row r="213" spans="1:12" x14ac:dyDescent="0.35">
      <c r="A213" s="116" t="s">
        <v>216</v>
      </c>
      <c r="B213" s="117"/>
      <c r="C213" s="117"/>
      <c r="D213" s="117"/>
      <c r="E213" s="117"/>
      <c r="F213" s="117"/>
      <c r="G213" s="117"/>
      <c r="H213" s="117"/>
      <c r="I213" s="117"/>
      <c r="J213" s="117"/>
      <c r="K213" s="117"/>
      <c r="L213" s="117"/>
    </row>
    <row r="214" spans="1:12" x14ac:dyDescent="0.35">
      <c r="A214" s="112" t="s">
        <v>217</v>
      </c>
      <c r="B214" s="117">
        <v>541</v>
      </c>
      <c r="C214" s="117">
        <v>576.6</v>
      </c>
      <c r="D214" s="117"/>
      <c r="E214" s="118" t="s">
        <v>42</v>
      </c>
      <c r="F214" s="118" t="s">
        <v>42</v>
      </c>
      <c r="G214" s="118"/>
      <c r="H214" s="118" t="s">
        <v>42</v>
      </c>
      <c r="I214" s="118" t="s">
        <v>42</v>
      </c>
      <c r="J214" s="118"/>
      <c r="K214" s="118" t="s">
        <v>42</v>
      </c>
      <c r="L214" s="118" t="s">
        <v>42</v>
      </c>
    </row>
    <row r="215" spans="1:12" x14ac:dyDescent="0.35">
      <c r="A215" s="112" t="s">
        <v>218</v>
      </c>
      <c r="B215" s="117">
        <v>49</v>
      </c>
      <c r="C215" s="117">
        <v>58.6</v>
      </c>
      <c r="D215" s="117"/>
      <c r="E215" s="117">
        <v>46</v>
      </c>
      <c r="F215" s="117">
        <v>133.80000000000001</v>
      </c>
      <c r="G215" s="117"/>
      <c r="H215" s="118" t="s">
        <v>42</v>
      </c>
      <c r="I215" s="118" t="s">
        <v>42</v>
      </c>
      <c r="J215" s="118"/>
      <c r="K215" s="117">
        <v>80</v>
      </c>
      <c r="L215" s="117">
        <v>152</v>
      </c>
    </row>
    <row r="216" spans="1:12" x14ac:dyDescent="0.35">
      <c r="A216" s="112" t="s">
        <v>219</v>
      </c>
      <c r="B216" s="118" t="s">
        <v>42</v>
      </c>
      <c r="C216" s="118" t="s">
        <v>42</v>
      </c>
      <c r="D216" s="118"/>
      <c r="E216" s="117">
        <v>40</v>
      </c>
      <c r="F216" s="117">
        <v>100</v>
      </c>
      <c r="G216" s="117"/>
      <c r="H216" s="118" t="s">
        <v>42</v>
      </c>
      <c r="I216" s="118" t="s">
        <v>42</v>
      </c>
      <c r="J216" s="118"/>
      <c r="K216" s="118" t="s">
        <v>42</v>
      </c>
      <c r="L216" s="118" t="s">
        <v>42</v>
      </c>
    </row>
    <row r="217" spans="1:12" x14ac:dyDescent="0.35">
      <c r="A217" s="116" t="s">
        <v>220</v>
      </c>
      <c r="B217" s="118"/>
      <c r="C217" s="118"/>
      <c r="D217" s="118"/>
      <c r="E217" s="118"/>
      <c r="F217" s="118"/>
      <c r="G217" s="118"/>
      <c r="H217" s="118"/>
      <c r="I217" s="118"/>
      <c r="J217" s="118"/>
      <c r="K217" s="118"/>
      <c r="L217" s="118"/>
    </row>
    <row r="218" spans="1:12" x14ac:dyDescent="0.35">
      <c r="A218" s="112" t="s">
        <v>221</v>
      </c>
      <c r="B218" s="117">
        <v>26086</v>
      </c>
      <c r="C218" s="117">
        <v>30735.7</v>
      </c>
      <c r="D218" s="117"/>
      <c r="E218" s="117">
        <v>184682</v>
      </c>
      <c r="F218" s="117">
        <v>590155.4</v>
      </c>
      <c r="G218" s="117"/>
      <c r="H218" s="117">
        <v>161179</v>
      </c>
      <c r="I218" s="117">
        <v>370391.3</v>
      </c>
      <c r="J218" s="117"/>
      <c r="K218" s="117">
        <v>40926</v>
      </c>
      <c r="L218" s="117">
        <v>86531.199999999997</v>
      </c>
    </row>
    <row r="219" spans="1:12" x14ac:dyDescent="0.35">
      <c r="A219" s="116" t="s">
        <v>222</v>
      </c>
      <c r="B219" s="118"/>
      <c r="C219" s="118"/>
      <c r="D219" s="118"/>
      <c r="E219" s="118"/>
      <c r="F219" s="118"/>
      <c r="G219" s="118"/>
      <c r="H219" s="118"/>
      <c r="I219" s="118"/>
      <c r="J219" s="118"/>
      <c r="K219" s="118"/>
      <c r="L219" s="118"/>
    </row>
    <row r="220" spans="1:12" x14ac:dyDescent="0.35">
      <c r="A220" s="112" t="s">
        <v>223</v>
      </c>
      <c r="B220" s="117">
        <v>489</v>
      </c>
      <c r="C220" s="117">
        <v>12422.8</v>
      </c>
      <c r="D220" s="117"/>
      <c r="E220" s="117">
        <v>328</v>
      </c>
      <c r="F220" s="117">
        <v>5584</v>
      </c>
      <c r="G220" s="117"/>
      <c r="H220" s="117">
        <v>18834</v>
      </c>
      <c r="I220" s="117">
        <v>378230.1</v>
      </c>
      <c r="J220" s="117"/>
      <c r="K220" s="117">
        <v>559</v>
      </c>
      <c r="L220" s="117">
        <v>2361.9</v>
      </c>
    </row>
    <row r="221" spans="1:12" x14ac:dyDescent="0.35">
      <c r="A221" s="112" t="s">
        <v>224</v>
      </c>
      <c r="B221" s="117">
        <v>2027</v>
      </c>
      <c r="C221" s="117">
        <v>18227.8</v>
      </c>
      <c r="D221" s="117"/>
      <c r="E221" s="117">
        <v>8921</v>
      </c>
      <c r="F221" s="117">
        <v>39010.1</v>
      </c>
      <c r="G221" s="117"/>
      <c r="H221" s="117">
        <v>118783</v>
      </c>
      <c r="I221" s="117">
        <v>613889.1</v>
      </c>
      <c r="J221" s="117"/>
      <c r="K221" s="117">
        <v>26709</v>
      </c>
      <c r="L221" s="117">
        <v>69416.600000000006</v>
      </c>
    </row>
    <row r="222" spans="1:12" x14ac:dyDescent="0.35">
      <c r="A222" s="116" t="s">
        <v>225</v>
      </c>
      <c r="B222" s="118"/>
      <c r="C222" s="118"/>
      <c r="D222" s="118"/>
      <c r="E222" s="118"/>
      <c r="F222" s="118"/>
      <c r="G222" s="118"/>
      <c r="H222" s="118"/>
      <c r="I222" s="118"/>
      <c r="J222" s="118"/>
      <c r="K222" s="118"/>
      <c r="L222" s="118"/>
    </row>
    <row r="223" spans="1:12" x14ac:dyDescent="0.35">
      <c r="A223" s="112" t="s">
        <v>226</v>
      </c>
      <c r="B223" s="118">
        <v>454</v>
      </c>
      <c r="C223" s="118">
        <v>7605</v>
      </c>
      <c r="D223" s="118"/>
      <c r="E223" s="117">
        <v>1579</v>
      </c>
      <c r="F223" s="117">
        <v>43496.5</v>
      </c>
      <c r="G223" s="117"/>
      <c r="H223" s="117">
        <v>72</v>
      </c>
      <c r="I223" s="117">
        <v>1082</v>
      </c>
      <c r="J223" s="117"/>
      <c r="K223" s="118" t="s">
        <v>42</v>
      </c>
      <c r="L223" s="118" t="s">
        <v>42</v>
      </c>
    </row>
    <row r="224" spans="1:12" x14ac:dyDescent="0.35">
      <c r="A224" s="112" t="s">
        <v>227</v>
      </c>
      <c r="B224" s="117">
        <v>3765</v>
      </c>
      <c r="C224" s="117">
        <v>43737</v>
      </c>
      <c r="D224" s="117"/>
      <c r="E224" s="117">
        <v>626</v>
      </c>
      <c r="F224" s="117">
        <v>11465.5</v>
      </c>
      <c r="G224" s="117"/>
      <c r="H224" s="117">
        <v>1022</v>
      </c>
      <c r="I224" s="117">
        <v>12201</v>
      </c>
      <c r="J224" s="117"/>
      <c r="K224" s="117">
        <v>120</v>
      </c>
      <c r="L224" s="117">
        <v>1210</v>
      </c>
    </row>
    <row r="225" spans="1:12" x14ac:dyDescent="0.35">
      <c r="A225" s="112" t="s">
        <v>228</v>
      </c>
      <c r="B225" s="117">
        <v>66</v>
      </c>
      <c r="C225" s="117">
        <v>374.5</v>
      </c>
      <c r="D225" s="117"/>
      <c r="E225" s="117">
        <v>297</v>
      </c>
      <c r="F225" s="117">
        <v>2306.8000000000002</v>
      </c>
      <c r="G225" s="117"/>
      <c r="H225" s="117">
        <v>640</v>
      </c>
      <c r="I225" s="117">
        <v>2082.6</v>
      </c>
      <c r="J225" s="117"/>
      <c r="K225" s="117">
        <v>234</v>
      </c>
      <c r="L225" s="117">
        <v>1464.7</v>
      </c>
    </row>
    <row r="226" spans="1:12" x14ac:dyDescent="0.35">
      <c r="A226" s="112" t="s">
        <v>229</v>
      </c>
      <c r="B226" s="118">
        <v>425</v>
      </c>
      <c r="C226" s="118">
        <v>8410.7999999999993</v>
      </c>
      <c r="D226" s="118"/>
      <c r="E226" s="117">
        <v>527</v>
      </c>
      <c r="F226" s="117">
        <v>9510</v>
      </c>
      <c r="G226" s="117"/>
      <c r="H226" s="117">
        <v>677</v>
      </c>
      <c r="I226" s="117">
        <v>16416.400000000001</v>
      </c>
      <c r="J226" s="117"/>
      <c r="K226" s="117">
        <v>275</v>
      </c>
      <c r="L226" s="117">
        <v>5415.6</v>
      </c>
    </row>
    <row r="227" spans="1:12" x14ac:dyDescent="0.35">
      <c r="A227" s="112" t="s">
        <v>230</v>
      </c>
      <c r="B227" s="117">
        <v>1011</v>
      </c>
      <c r="C227" s="117">
        <v>24125.8</v>
      </c>
      <c r="D227" s="117"/>
      <c r="E227" s="117">
        <v>1083</v>
      </c>
      <c r="F227" s="117">
        <v>30138</v>
      </c>
      <c r="G227" s="117"/>
      <c r="H227" s="117">
        <v>876</v>
      </c>
      <c r="I227" s="117">
        <v>14058.9</v>
      </c>
      <c r="J227" s="117"/>
      <c r="K227" s="117">
        <v>134</v>
      </c>
      <c r="L227" s="117">
        <v>2030.3</v>
      </c>
    </row>
    <row r="228" spans="1:12" x14ac:dyDescent="0.35">
      <c r="A228" s="112" t="s">
        <v>231</v>
      </c>
      <c r="B228" s="117">
        <v>45</v>
      </c>
      <c r="C228" s="117">
        <v>76.5</v>
      </c>
      <c r="D228" s="117"/>
      <c r="E228" s="117">
        <v>313</v>
      </c>
      <c r="F228" s="117">
        <v>662</v>
      </c>
      <c r="G228" s="117"/>
      <c r="H228" s="117">
        <v>13840</v>
      </c>
      <c r="I228" s="117">
        <v>3198</v>
      </c>
      <c r="J228" s="117"/>
      <c r="K228" s="117">
        <v>145</v>
      </c>
      <c r="L228" s="117">
        <v>383.9</v>
      </c>
    </row>
    <row r="229" spans="1:12" x14ac:dyDescent="0.35">
      <c r="A229" s="112" t="s">
        <v>232</v>
      </c>
      <c r="B229" s="118">
        <v>455</v>
      </c>
      <c r="C229" s="118">
        <v>7268.8</v>
      </c>
      <c r="D229" s="118"/>
      <c r="E229" s="117">
        <v>299</v>
      </c>
      <c r="F229" s="117">
        <v>4822.8</v>
      </c>
      <c r="G229" s="117"/>
      <c r="H229" s="117">
        <v>3259</v>
      </c>
      <c r="I229" s="117">
        <v>69995.399999999994</v>
      </c>
      <c r="J229" s="117"/>
      <c r="K229" s="117">
        <v>207</v>
      </c>
      <c r="L229" s="117">
        <v>3360.2</v>
      </c>
    </row>
    <row r="230" spans="1:12" x14ac:dyDescent="0.35">
      <c r="A230" s="112" t="s">
        <v>233</v>
      </c>
      <c r="B230" s="117">
        <v>1862</v>
      </c>
      <c r="C230" s="117">
        <v>34570.199999999997</v>
      </c>
      <c r="D230" s="117"/>
      <c r="E230" s="117">
        <v>1746</v>
      </c>
      <c r="F230" s="117">
        <v>51834</v>
      </c>
      <c r="G230" s="117"/>
      <c r="H230" s="117">
        <v>6044</v>
      </c>
      <c r="I230" s="117">
        <v>108270</v>
      </c>
      <c r="J230" s="117"/>
      <c r="K230" s="117">
        <v>1144</v>
      </c>
      <c r="L230" s="117">
        <v>17794</v>
      </c>
    </row>
    <row r="231" spans="1:12" x14ac:dyDescent="0.35">
      <c r="A231" s="116" t="s">
        <v>234</v>
      </c>
      <c r="B231" s="118"/>
      <c r="C231" s="118"/>
      <c r="D231" s="118"/>
      <c r="E231" s="118"/>
      <c r="F231" s="118"/>
      <c r="G231" s="118"/>
      <c r="H231" s="118"/>
      <c r="I231" s="118"/>
      <c r="J231" s="118"/>
      <c r="K231" s="118"/>
      <c r="L231" s="118"/>
    </row>
    <row r="232" spans="1:12" x14ac:dyDescent="0.35">
      <c r="A232" s="112" t="s">
        <v>235</v>
      </c>
      <c r="B232" s="117">
        <v>430</v>
      </c>
      <c r="C232" s="117">
        <v>5262.5</v>
      </c>
      <c r="D232" s="117"/>
      <c r="E232" s="117">
        <v>310</v>
      </c>
      <c r="F232" s="117">
        <v>3009.8</v>
      </c>
      <c r="G232" s="117"/>
      <c r="H232" s="117">
        <v>15445</v>
      </c>
      <c r="I232" s="117">
        <v>151415</v>
      </c>
      <c r="J232" s="117"/>
      <c r="K232" s="117">
        <v>6862</v>
      </c>
      <c r="L232" s="117">
        <v>52085.5</v>
      </c>
    </row>
    <row r="233" spans="1:12" x14ac:dyDescent="0.35">
      <c r="A233" s="112" t="s">
        <v>236</v>
      </c>
      <c r="B233" s="117">
        <v>1141</v>
      </c>
      <c r="C233" s="117">
        <v>22220.5</v>
      </c>
      <c r="D233" s="117"/>
      <c r="E233" s="117">
        <v>929</v>
      </c>
      <c r="F233" s="117">
        <v>24706</v>
      </c>
      <c r="G233" s="117"/>
      <c r="H233" s="117">
        <v>2196</v>
      </c>
      <c r="I233" s="117">
        <v>41133.4</v>
      </c>
      <c r="J233" s="117"/>
      <c r="K233" s="117">
        <v>166</v>
      </c>
      <c r="L233" s="117">
        <v>3251.6</v>
      </c>
    </row>
    <row r="234" spans="1:12" x14ac:dyDescent="0.35">
      <c r="A234" s="112" t="s">
        <v>237</v>
      </c>
      <c r="B234" s="118">
        <v>391</v>
      </c>
      <c r="C234" s="118">
        <v>9040.9</v>
      </c>
      <c r="D234" s="118"/>
      <c r="E234" s="117">
        <v>193</v>
      </c>
      <c r="F234" s="117">
        <v>2884</v>
      </c>
      <c r="G234" s="117"/>
      <c r="H234" s="117">
        <v>496</v>
      </c>
      <c r="I234" s="117">
        <v>8649</v>
      </c>
      <c r="J234" s="117"/>
      <c r="K234" s="117">
        <v>336</v>
      </c>
      <c r="L234" s="117">
        <v>12711.6</v>
      </c>
    </row>
    <row r="235" spans="1:12" x14ac:dyDescent="0.35">
      <c r="A235" s="112" t="s">
        <v>238</v>
      </c>
      <c r="B235" s="118">
        <v>174</v>
      </c>
      <c r="C235" s="118">
        <v>3730.1</v>
      </c>
      <c r="D235" s="118"/>
      <c r="E235" s="117">
        <v>93</v>
      </c>
      <c r="F235" s="117">
        <v>669</v>
      </c>
      <c r="G235" s="117"/>
      <c r="H235" s="117">
        <v>68</v>
      </c>
      <c r="I235" s="117">
        <v>686.6</v>
      </c>
      <c r="J235" s="117"/>
      <c r="K235" s="117">
        <v>87</v>
      </c>
      <c r="L235" s="117">
        <v>1539.1</v>
      </c>
    </row>
    <row r="236" spans="1:12" x14ac:dyDescent="0.35">
      <c r="A236" s="112" t="s">
        <v>239</v>
      </c>
      <c r="B236" s="117">
        <v>105</v>
      </c>
      <c r="C236" s="117">
        <v>1985.3</v>
      </c>
      <c r="D236" s="117"/>
      <c r="E236" s="117">
        <v>4711</v>
      </c>
      <c r="F236" s="117">
        <v>123998.5</v>
      </c>
      <c r="G236" s="117"/>
      <c r="H236" s="117">
        <v>2322</v>
      </c>
      <c r="I236" s="117">
        <v>41347.4</v>
      </c>
      <c r="J236" s="117"/>
      <c r="K236" s="117">
        <v>535</v>
      </c>
      <c r="L236" s="117">
        <v>15385.6</v>
      </c>
    </row>
    <row r="237" spans="1:12" x14ac:dyDescent="0.35">
      <c r="A237" s="112" t="s">
        <v>240</v>
      </c>
      <c r="B237" s="117">
        <v>518</v>
      </c>
      <c r="C237" s="117">
        <v>10526.3</v>
      </c>
      <c r="D237" s="117"/>
      <c r="E237" s="117">
        <v>1271</v>
      </c>
      <c r="F237" s="117">
        <v>24157</v>
      </c>
      <c r="G237" s="117"/>
      <c r="H237" s="117">
        <v>1506</v>
      </c>
      <c r="I237" s="117">
        <v>30707.5</v>
      </c>
      <c r="J237" s="117"/>
      <c r="K237" s="117">
        <v>122</v>
      </c>
      <c r="L237" s="117">
        <v>3782.8</v>
      </c>
    </row>
    <row r="238" spans="1:12" x14ac:dyDescent="0.35">
      <c r="A238" s="112" t="s">
        <v>241</v>
      </c>
      <c r="B238" s="117">
        <v>884</v>
      </c>
      <c r="C238" s="117">
        <v>36600.1</v>
      </c>
      <c r="D238" s="117"/>
      <c r="E238" s="117">
        <v>1939</v>
      </c>
      <c r="F238" s="117">
        <v>47506</v>
      </c>
      <c r="G238" s="117"/>
      <c r="H238" s="117">
        <v>7805</v>
      </c>
      <c r="I238" s="117">
        <v>157835</v>
      </c>
      <c r="J238" s="117"/>
      <c r="K238" s="117">
        <v>193</v>
      </c>
      <c r="L238" s="117">
        <v>7212.3</v>
      </c>
    </row>
    <row r="239" spans="1:12" x14ac:dyDescent="0.35">
      <c r="A239" s="112" t="s">
        <v>242</v>
      </c>
      <c r="B239" s="117">
        <v>2083</v>
      </c>
      <c r="C239" s="117">
        <v>116056.3</v>
      </c>
      <c r="D239" s="117"/>
      <c r="E239" s="117">
        <v>2682</v>
      </c>
      <c r="F239" s="117">
        <v>109862</v>
      </c>
      <c r="G239" s="117"/>
      <c r="H239" s="117">
        <v>4450</v>
      </c>
      <c r="I239" s="117">
        <v>73700</v>
      </c>
      <c r="J239" s="117"/>
      <c r="K239" s="117">
        <v>355</v>
      </c>
      <c r="L239" s="117">
        <v>33390</v>
      </c>
    </row>
    <row r="240" spans="1:12" x14ac:dyDescent="0.35">
      <c r="A240" s="116" t="s">
        <v>243</v>
      </c>
      <c r="B240" s="118"/>
      <c r="C240" s="118"/>
      <c r="D240" s="118"/>
      <c r="E240" s="118"/>
      <c r="F240" s="118"/>
      <c r="G240" s="118"/>
      <c r="H240" s="118"/>
      <c r="I240" s="118"/>
      <c r="J240" s="118"/>
      <c r="K240" s="118"/>
      <c r="L240" s="118"/>
    </row>
    <row r="241" spans="1:12" x14ac:dyDescent="0.35">
      <c r="A241" s="112" t="s">
        <v>244</v>
      </c>
      <c r="B241" s="118">
        <v>38589</v>
      </c>
      <c r="C241" s="118">
        <v>12104.8</v>
      </c>
      <c r="D241" s="118"/>
      <c r="E241" s="117">
        <v>21725</v>
      </c>
      <c r="F241" s="117">
        <v>7668.5</v>
      </c>
      <c r="G241" s="117"/>
      <c r="H241" s="117">
        <v>19036</v>
      </c>
      <c r="I241" s="117">
        <v>3324.6</v>
      </c>
      <c r="J241" s="117"/>
      <c r="K241" s="117">
        <v>3670</v>
      </c>
      <c r="L241" s="117">
        <v>1007.5</v>
      </c>
    </row>
    <row r="242" spans="1:12" x14ac:dyDescent="0.35">
      <c r="A242" s="112" t="s">
        <v>245</v>
      </c>
      <c r="B242" s="118">
        <v>213</v>
      </c>
      <c r="C242" s="118">
        <v>76.099999999999994</v>
      </c>
      <c r="D242" s="118"/>
      <c r="E242" s="117">
        <v>6268</v>
      </c>
      <c r="F242" s="117">
        <v>2037.1</v>
      </c>
      <c r="G242" s="117"/>
      <c r="H242" s="117">
        <v>2715</v>
      </c>
      <c r="I242" s="117">
        <v>1124.5</v>
      </c>
      <c r="J242" s="117"/>
      <c r="K242" s="117">
        <v>8713</v>
      </c>
      <c r="L242" s="117">
        <v>3330.5</v>
      </c>
    </row>
    <row r="243" spans="1:12" x14ac:dyDescent="0.35">
      <c r="A243" s="112" t="s">
        <v>246</v>
      </c>
      <c r="B243" s="118" t="s">
        <v>42</v>
      </c>
      <c r="C243" s="118" t="s">
        <v>42</v>
      </c>
      <c r="D243" s="118"/>
      <c r="E243" s="117">
        <v>5433</v>
      </c>
      <c r="F243" s="117">
        <v>2074.4</v>
      </c>
      <c r="G243" s="117"/>
      <c r="H243" s="117">
        <v>71394</v>
      </c>
      <c r="I243" s="117">
        <v>39302.9</v>
      </c>
      <c r="J243" s="117"/>
      <c r="K243" s="117">
        <v>1871</v>
      </c>
      <c r="L243" s="117">
        <v>954.4</v>
      </c>
    </row>
    <row r="244" spans="1:12" x14ac:dyDescent="0.35">
      <c r="A244" s="112" t="s">
        <v>247</v>
      </c>
      <c r="B244" s="118">
        <v>88</v>
      </c>
      <c r="C244" s="118">
        <v>41.8</v>
      </c>
      <c r="D244" s="118"/>
      <c r="E244" s="117">
        <v>4272</v>
      </c>
      <c r="F244" s="117">
        <v>1376.1</v>
      </c>
      <c r="G244" s="117"/>
      <c r="H244" s="117">
        <v>74648</v>
      </c>
      <c r="I244" s="117">
        <v>26689.8</v>
      </c>
      <c r="J244" s="117"/>
      <c r="K244" s="117">
        <v>1274</v>
      </c>
      <c r="L244" s="117">
        <v>482.8</v>
      </c>
    </row>
    <row r="245" spans="1:12" x14ac:dyDescent="0.35">
      <c r="A245" s="112" t="s">
        <v>248</v>
      </c>
      <c r="B245" s="118">
        <v>3034</v>
      </c>
      <c r="C245" s="118">
        <v>1568.1</v>
      </c>
      <c r="D245" s="118"/>
      <c r="E245" s="117">
        <v>16041</v>
      </c>
      <c r="F245" s="117">
        <v>10451.5</v>
      </c>
      <c r="G245" s="117"/>
      <c r="H245" s="117">
        <v>302916</v>
      </c>
      <c r="I245" s="117">
        <v>201125.8</v>
      </c>
      <c r="J245" s="117"/>
      <c r="K245" s="117">
        <v>24858</v>
      </c>
      <c r="L245" s="117">
        <v>23742.9</v>
      </c>
    </row>
    <row r="246" spans="1:12" x14ac:dyDescent="0.35">
      <c r="A246" s="112" t="s">
        <v>249</v>
      </c>
      <c r="B246" s="118">
        <v>27647</v>
      </c>
      <c r="C246" s="118">
        <v>6724.3</v>
      </c>
      <c r="D246" s="118"/>
      <c r="E246" s="117">
        <v>1331</v>
      </c>
      <c r="F246" s="117">
        <v>604.9</v>
      </c>
      <c r="G246" s="117"/>
      <c r="H246" s="117">
        <v>28953</v>
      </c>
      <c r="I246" s="117">
        <v>8954.9</v>
      </c>
      <c r="J246" s="117"/>
      <c r="K246" s="117">
        <v>6358</v>
      </c>
      <c r="L246" s="117">
        <v>6702.9</v>
      </c>
    </row>
    <row r="247" spans="1:12" x14ac:dyDescent="0.35">
      <c r="A247" s="112" t="s">
        <v>250</v>
      </c>
      <c r="B247" s="118" t="s">
        <v>42</v>
      </c>
      <c r="C247" s="118" t="s">
        <v>42</v>
      </c>
      <c r="D247" s="118"/>
      <c r="E247" s="117">
        <v>10140</v>
      </c>
      <c r="F247" s="117">
        <v>5762.1</v>
      </c>
      <c r="G247" s="117"/>
      <c r="H247" s="117">
        <v>109402</v>
      </c>
      <c r="I247" s="117">
        <v>44110.5</v>
      </c>
      <c r="J247" s="117"/>
      <c r="K247" s="117">
        <v>1736</v>
      </c>
      <c r="L247" s="117">
        <v>1176.2</v>
      </c>
    </row>
    <row r="248" spans="1:12" x14ac:dyDescent="0.35">
      <c r="A248" s="116" t="s">
        <v>251</v>
      </c>
      <c r="B248" s="118"/>
      <c r="C248" s="118"/>
      <c r="D248" s="118"/>
      <c r="E248" s="118"/>
      <c r="F248" s="118"/>
      <c r="G248" s="118"/>
      <c r="H248" s="118"/>
      <c r="I248" s="118"/>
      <c r="J248" s="118"/>
      <c r="K248" s="118"/>
      <c r="L248" s="118"/>
    </row>
    <row r="249" spans="1:12" x14ac:dyDescent="0.35">
      <c r="A249" s="112" t="s">
        <v>252</v>
      </c>
      <c r="B249" s="117">
        <v>3834</v>
      </c>
      <c r="C249" s="117">
        <v>70113.899999999994</v>
      </c>
      <c r="D249" s="117"/>
      <c r="E249" s="117">
        <v>17801</v>
      </c>
      <c r="F249" s="117">
        <v>481205.2</v>
      </c>
      <c r="G249" s="117"/>
      <c r="H249" s="117">
        <v>55532</v>
      </c>
      <c r="I249" s="117">
        <v>1108390</v>
      </c>
      <c r="J249" s="117"/>
      <c r="K249" s="117">
        <v>2359</v>
      </c>
      <c r="L249" s="117">
        <v>43774.9</v>
      </c>
    </row>
    <row r="250" spans="1:12" x14ac:dyDescent="0.35">
      <c r="A250" s="112" t="s">
        <v>253</v>
      </c>
      <c r="B250" s="117">
        <v>1275</v>
      </c>
      <c r="C250" s="117">
        <v>19388.099999999999</v>
      </c>
      <c r="D250" s="117"/>
      <c r="E250" s="117">
        <v>16069</v>
      </c>
      <c r="F250" s="117">
        <v>452038.5</v>
      </c>
      <c r="G250" s="117"/>
      <c r="H250" s="117">
        <v>2413</v>
      </c>
      <c r="I250" s="117">
        <v>42763.5</v>
      </c>
      <c r="J250" s="117"/>
      <c r="K250" s="117">
        <v>909</v>
      </c>
      <c r="L250" s="117">
        <v>16772.099999999999</v>
      </c>
    </row>
    <row r="251" spans="1:12" x14ac:dyDescent="0.35">
      <c r="A251" s="112" t="s">
        <v>254</v>
      </c>
      <c r="B251" s="117">
        <v>48</v>
      </c>
      <c r="C251" s="117">
        <v>992.4</v>
      </c>
      <c r="D251" s="117"/>
      <c r="E251" s="117">
        <v>1021</v>
      </c>
      <c r="F251" s="117">
        <v>22860</v>
      </c>
      <c r="G251" s="117"/>
      <c r="H251" s="117">
        <v>23260</v>
      </c>
      <c r="I251" s="117">
        <v>416322.7</v>
      </c>
      <c r="J251" s="117"/>
      <c r="K251" s="117">
        <v>235</v>
      </c>
      <c r="L251" s="117">
        <v>3966.7</v>
      </c>
    </row>
    <row r="252" spans="1:12" x14ac:dyDescent="0.35">
      <c r="A252" s="113" t="s">
        <v>255</v>
      </c>
      <c r="B252" s="121">
        <v>656</v>
      </c>
      <c r="C252" s="121">
        <v>10039.799999999999</v>
      </c>
      <c r="D252" s="121"/>
      <c r="E252" s="121">
        <v>2427</v>
      </c>
      <c r="F252" s="121">
        <v>61204</v>
      </c>
      <c r="G252" s="121"/>
      <c r="H252" s="121">
        <v>4831</v>
      </c>
      <c r="I252" s="121">
        <v>68366.8</v>
      </c>
      <c r="J252" s="121"/>
      <c r="K252" s="121">
        <v>290</v>
      </c>
      <c r="L252" s="121">
        <v>4734</v>
      </c>
    </row>
    <row r="254" spans="1:12" ht="34.65" customHeight="1" x14ac:dyDescent="0.35">
      <c r="A254" s="248" t="s">
        <v>256</v>
      </c>
      <c r="B254" s="249"/>
      <c r="C254" s="249"/>
      <c r="D254" s="249"/>
      <c r="E254" s="249"/>
      <c r="F254" s="249"/>
      <c r="G254" s="249"/>
      <c r="H254" s="249"/>
      <c r="I254" s="249"/>
      <c r="J254" s="249"/>
      <c r="K254" s="249"/>
      <c r="L254" s="249"/>
    </row>
    <row r="256" spans="1:12" x14ac:dyDescent="0.35">
      <c r="A256" s="111" t="s">
        <v>257</v>
      </c>
    </row>
    <row r="257" spans="1:4" x14ac:dyDescent="0.35">
      <c r="A257" s="123"/>
      <c r="B257" s="113"/>
      <c r="C257" s="113"/>
    </row>
    <row r="258" spans="1:4" x14ac:dyDescent="0.35">
      <c r="B258" s="251" t="s">
        <v>29</v>
      </c>
      <c r="C258" s="251"/>
    </row>
    <row r="259" spans="1:4" x14ac:dyDescent="0.35">
      <c r="A259" s="113"/>
      <c r="B259" s="115" t="s">
        <v>211</v>
      </c>
      <c r="C259" s="115" t="s">
        <v>6</v>
      </c>
    </row>
    <row r="260" spans="1:4" x14ac:dyDescent="0.35">
      <c r="A260" s="116" t="s">
        <v>212</v>
      </c>
      <c r="B260" s="117"/>
      <c r="C260" s="117"/>
    </row>
    <row r="261" spans="1:4" x14ac:dyDescent="0.35">
      <c r="A261" s="112" t="s">
        <v>213</v>
      </c>
      <c r="B261" s="117">
        <v>1269286</v>
      </c>
      <c r="C261" s="117">
        <v>3803699.3</v>
      </c>
    </row>
    <row r="262" spans="1:4" x14ac:dyDescent="0.35">
      <c r="A262" s="112" t="s">
        <v>214</v>
      </c>
      <c r="B262" s="117">
        <v>598277</v>
      </c>
      <c r="C262" s="117">
        <v>3080925.3</v>
      </c>
    </row>
    <row r="263" spans="1:4" x14ac:dyDescent="0.35">
      <c r="A263" s="112" t="s">
        <v>215</v>
      </c>
      <c r="B263" s="117">
        <v>498452</v>
      </c>
      <c r="C263" s="117">
        <v>5385667.5</v>
      </c>
      <c r="D263" s="117"/>
    </row>
    <row r="264" spans="1:4" x14ac:dyDescent="0.35">
      <c r="A264" s="116" t="s">
        <v>216</v>
      </c>
      <c r="B264" s="117"/>
      <c r="C264" s="117"/>
      <c r="D264" s="117"/>
    </row>
    <row r="265" spans="1:4" x14ac:dyDescent="0.35">
      <c r="A265" s="112" t="s">
        <v>217</v>
      </c>
      <c r="B265" s="117">
        <v>30052</v>
      </c>
      <c r="C265" s="117">
        <v>82987.899999999994</v>
      </c>
      <c r="D265" s="117"/>
    </row>
    <row r="266" spans="1:4" x14ac:dyDescent="0.35">
      <c r="A266" s="112" t="s">
        <v>218</v>
      </c>
      <c r="B266" s="117">
        <v>122462</v>
      </c>
      <c r="C266" s="117">
        <v>309710</v>
      </c>
      <c r="D266" s="117"/>
    </row>
    <row r="267" spans="1:4" x14ac:dyDescent="0.35">
      <c r="A267" s="112" t="s">
        <v>219</v>
      </c>
      <c r="B267" s="117">
        <v>310721</v>
      </c>
      <c r="C267" s="117">
        <v>1069022.1000000001</v>
      </c>
      <c r="D267" s="117"/>
    </row>
    <row r="268" spans="1:4" x14ac:dyDescent="0.35">
      <c r="A268" s="116" t="s">
        <v>220</v>
      </c>
      <c r="B268" s="118"/>
      <c r="C268" s="118"/>
      <c r="D268" s="118"/>
    </row>
    <row r="269" spans="1:4" x14ac:dyDescent="0.35">
      <c r="A269" s="112" t="s">
        <v>221</v>
      </c>
      <c r="B269" s="117">
        <v>1114593</v>
      </c>
      <c r="C269" s="117">
        <v>2555807.6</v>
      </c>
      <c r="D269" s="117"/>
    </row>
    <row r="270" spans="1:4" x14ac:dyDescent="0.35">
      <c r="A270" s="116" t="s">
        <v>222</v>
      </c>
      <c r="B270" s="118"/>
      <c r="C270" s="118"/>
      <c r="D270" s="118"/>
    </row>
    <row r="271" spans="1:4" x14ac:dyDescent="0.35">
      <c r="A271" s="112" t="s">
        <v>223</v>
      </c>
      <c r="B271" s="117">
        <v>47559</v>
      </c>
      <c r="C271" s="117">
        <v>812898</v>
      </c>
      <c r="D271" s="117"/>
    </row>
    <row r="272" spans="1:4" x14ac:dyDescent="0.35">
      <c r="A272" s="112" t="s">
        <v>224</v>
      </c>
      <c r="B272" s="117">
        <v>690962</v>
      </c>
      <c r="C272" s="117">
        <v>6115247.5</v>
      </c>
      <c r="D272" s="117"/>
    </row>
    <row r="273" spans="1:4" x14ac:dyDescent="0.35">
      <c r="A273" s="116" t="s">
        <v>225</v>
      </c>
      <c r="B273" s="118"/>
      <c r="C273" s="118"/>
      <c r="D273" s="118"/>
    </row>
    <row r="274" spans="1:4" x14ac:dyDescent="0.35">
      <c r="A274" s="112" t="s">
        <v>226</v>
      </c>
      <c r="B274" s="117">
        <v>25319</v>
      </c>
      <c r="C274" s="117">
        <v>418862</v>
      </c>
      <c r="D274" s="117"/>
    </row>
    <row r="275" spans="1:4" x14ac:dyDescent="0.35">
      <c r="A275" s="112" t="s">
        <v>227</v>
      </c>
      <c r="B275" s="117">
        <v>18100</v>
      </c>
      <c r="C275" s="117">
        <v>215734.1</v>
      </c>
      <c r="D275" s="117"/>
    </row>
    <row r="276" spans="1:4" x14ac:dyDescent="0.35">
      <c r="A276" s="112" t="s">
        <v>228</v>
      </c>
      <c r="B276" s="117">
        <v>29111</v>
      </c>
      <c r="C276" s="117">
        <v>93527.4</v>
      </c>
      <c r="D276" s="117"/>
    </row>
    <row r="277" spans="1:4" x14ac:dyDescent="0.35">
      <c r="A277" s="112" t="s">
        <v>229</v>
      </c>
      <c r="B277" s="117">
        <v>56278</v>
      </c>
      <c r="C277" s="117">
        <v>2282097.5</v>
      </c>
      <c r="D277" s="117"/>
    </row>
    <row r="278" spans="1:4" x14ac:dyDescent="0.35">
      <c r="A278" s="112" t="s">
        <v>230</v>
      </c>
      <c r="B278" s="117">
        <v>17396</v>
      </c>
      <c r="C278" s="117">
        <v>316488</v>
      </c>
      <c r="D278" s="117"/>
    </row>
    <row r="279" spans="1:4" x14ac:dyDescent="0.35">
      <c r="A279" s="112" t="s">
        <v>231</v>
      </c>
      <c r="B279" s="117">
        <v>95696</v>
      </c>
      <c r="C279" s="117">
        <v>105048.6</v>
      </c>
      <c r="D279" s="117"/>
    </row>
    <row r="280" spans="1:4" x14ac:dyDescent="0.35">
      <c r="A280" s="112" t="s">
        <v>232</v>
      </c>
      <c r="B280" s="117">
        <v>24549</v>
      </c>
      <c r="C280" s="117">
        <v>258747</v>
      </c>
      <c r="D280" s="117"/>
    </row>
    <row r="281" spans="1:4" x14ac:dyDescent="0.35">
      <c r="A281" s="112" t="s">
        <v>233</v>
      </c>
      <c r="B281" s="117">
        <v>38718</v>
      </c>
      <c r="C281" s="117">
        <v>742659.6</v>
      </c>
      <c r="D281" s="117"/>
    </row>
    <row r="282" spans="1:4" x14ac:dyDescent="0.35">
      <c r="A282" s="116" t="s">
        <v>234</v>
      </c>
      <c r="B282" s="118"/>
      <c r="C282" s="118"/>
      <c r="D282" s="118"/>
    </row>
    <row r="283" spans="1:4" x14ac:dyDescent="0.35">
      <c r="A283" s="112" t="s">
        <v>235</v>
      </c>
      <c r="B283" s="117">
        <v>37913</v>
      </c>
      <c r="C283" s="117">
        <v>377097.4</v>
      </c>
      <c r="D283" s="117"/>
    </row>
    <row r="284" spans="1:4" x14ac:dyDescent="0.35">
      <c r="A284" s="112" t="s">
        <v>236</v>
      </c>
      <c r="B284" s="117">
        <v>14716</v>
      </c>
      <c r="C284" s="117">
        <v>358765.9</v>
      </c>
      <c r="D284" s="117"/>
    </row>
    <row r="285" spans="1:4" x14ac:dyDescent="0.35">
      <c r="A285" s="112" t="s">
        <v>237</v>
      </c>
      <c r="B285" s="117">
        <v>8353</v>
      </c>
      <c r="C285" s="117">
        <v>180460.3</v>
      </c>
      <c r="D285" s="117"/>
    </row>
    <row r="286" spans="1:4" x14ac:dyDescent="0.35">
      <c r="A286" s="112" t="s">
        <v>238</v>
      </c>
      <c r="B286" s="117">
        <v>7855</v>
      </c>
      <c r="C286" s="117">
        <v>140470.70000000001</v>
      </c>
      <c r="D286" s="117"/>
    </row>
    <row r="287" spans="1:4" x14ac:dyDescent="0.35">
      <c r="A287" s="112" t="s">
        <v>239</v>
      </c>
      <c r="B287" s="117">
        <v>31975</v>
      </c>
      <c r="C287" s="117">
        <v>985043.7</v>
      </c>
      <c r="D287" s="117"/>
    </row>
    <row r="288" spans="1:4" x14ac:dyDescent="0.35">
      <c r="A288" s="112" t="s">
        <v>240</v>
      </c>
      <c r="B288" s="117">
        <v>7794</v>
      </c>
      <c r="C288" s="117">
        <v>170482.5</v>
      </c>
      <c r="D288" s="117"/>
    </row>
    <row r="289" spans="1:4" x14ac:dyDescent="0.35">
      <c r="A289" s="112" t="s">
        <v>241</v>
      </c>
      <c r="B289" s="117">
        <v>17303</v>
      </c>
      <c r="C289" s="117">
        <v>550908.9</v>
      </c>
      <c r="D289" s="117"/>
    </row>
    <row r="290" spans="1:4" x14ac:dyDescent="0.35">
      <c r="A290" s="112" t="s">
        <v>242</v>
      </c>
      <c r="B290" s="117">
        <v>74579</v>
      </c>
      <c r="C290" s="117">
        <v>5087591.3</v>
      </c>
      <c r="D290" s="117"/>
    </row>
    <row r="291" spans="1:4" x14ac:dyDescent="0.35">
      <c r="A291" s="116" t="s">
        <v>243</v>
      </c>
      <c r="B291" s="118"/>
      <c r="C291" s="118"/>
      <c r="D291" s="118"/>
    </row>
    <row r="292" spans="1:4" x14ac:dyDescent="0.35">
      <c r="A292" s="112" t="s">
        <v>244</v>
      </c>
      <c r="B292" s="117">
        <v>263928</v>
      </c>
      <c r="C292" s="117">
        <v>93731.8</v>
      </c>
      <c r="D292" s="117"/>
    </row>
    <row r="293" spans="1:4" x14ac:dyDescent="0.35">
      <c r="A293" s="112" t="s">
        <v>245</v>
      </c>
      <c r="B293" s="117">
        <v>558060</v>
      </c>
      <c r="C293" s="117">
        <v>198659</v>
      </c>
      <c r="D293" s="117"/>
    </row>
    <row r="294" spans="1:4" x14ac:dyDescent="0.35">
      <c r="A294" s="112" t="s">
        <v>246</v>
      </c>
      <c r="B294" s="117">
        <v>167367</v>
      </c>
      <c r="C294" s="117">
        <v>97675.4</v>
      </c>
      <c r="D294" s="117"/>
    </row>
    <row r="295" spans="1:4" x14ac:dyDescent="0.35">
      <c r="A295" s="112" t="s">
        <v>247</v>
      </c>
      <c r="B295" s="117">
        <v>157486</v>
      </c>
      <c r="C295" s="117">
        <v>64517</v>
      </c>
      <c r="D295" s="117"/>
    </row>
    <row r="296" spans="1:4" x14ac:dyDescent="0.35">
      <c r="A296" s="112" t="s">
        <v>248</v>
      </c>
      <c r="B296" s="117">
        <v>711730</v>
      </c>
      <c r="C296" s="117">
        <v>526046.4</v>
      </c>
      <c r="D296" s="117"/>
    </row>
    <row r="297" spans="1:4" x14ac:dyDescent="0.35">
      <c r="A297" s="112" t="s">
        <v>249</v>
      </c>
      <c r="B297" s="117">
        <v>241728</v>
      </c>
      <c r="C297" s="117">
        <v>82494.5</v>
      </c>
      <c r="D297" s="117"/>
    </row>
    <row r="298" spans="1:4" x14ac:dyDescent="0.35">
      <c r="A298" s="112" t="s">
        <v>250</v>
      </c>
      <c r="B298" s="117">
        <v>377711</v>
      </c>
      <c r="C298" s="117">
        <v>194908.3</v>
      </c>
      <c r="D298" s="117"/>
    </row>
    <row r="299" spans="1:4" x14ac:dyDescent="0.35">
      <c r="A299" s="116" t="s">
        <v>251</v>
      </c>
      <c r="B299" s="118"/>
      <c r="C299" s="118"/>
      <c r="D299" s="118"/>
    </row>
    <row r="300" spans="1:4" x14ac:dyDescent="0.35">
      <c r="A300" s="112" t="s">
        <v>252</v>
      </c>
      <c r="B300" s="117">
        <v>85683</v>
      </c>
      <c r="C300" s="117">
        <v>1859982.4</v>
      </c>
      <c r="D300" s="117"/>
    </row>
    <row r="301" spans="1:4" x14ac:dyDescent="0.35">
      <c r="A301" s="112" t="s">
        <v>253</v>
      </c>
      <c r="B301" s="117">
        <v>26626</v>
      </c>
      <c r="C301" s="117">
        <v>678128.2</v>
      </c>
      <c r="D301" s="117"/>
    </row>
    <row r="302" spans="1:4" x14ac:dyDescent="0.35">
      <c r="A302" s="112" t="s">
        <v>254</v>
      </c>
      <c r="B302" s="117">
        <v>26339</v>
      </c>
      <c r="C302" s="117">
        <v>477804.3</v>
      </c>
      <c r="D302" s="117"/>
    </row>
    <row r="303" spans="1:4" x14ac:dyDescent="0.35">
      <c r="A303" s="113" t="s">
        <v>255</v>
      </c>
      <c r="B303" s="121">
        <v>8970</v>
      </c>
      <c r="C303" s="121">
        <v>159753.1</v>
      </c>
      <c r="D303" s="117"/>
    </row>
    <row r="305" spans="1:12" ht="14.4" customHeight="1" x14ac:dyDescent="0.35">
      <c r="A305" s="252" t="s">
        <v>256</v>
      </c>
      <c r="B305" s="252"/>
      <c r="C305" s="252"/>
      <c r="D305" s="122"/>
      <c r="E305" s="122"/>
      <c r="F305" s="122"/>
      <c r="G305" s="122"/>
      <c r="H305" s="122"/>
      <c r="I305" s="122"/>
      <c r="J305" s="122"/>
      <c r="K305" s="122"/>
      <c r="L305" s="122"/>
    </row>
    <row r="306" spans="1:12" x14ac:dyDescent="0.35">
      <c r="A306" s="253" t="s">
        <v>199</v>
      </c>
      <c r="B306" s="253"/>
      <c r="C306" s="253"/>
    </row>
    <row r="307" spans="1:12" x14ac:dyDescent="0.35">
      <c r="A307" s="124"/>
      <c r="B307" s="124"/>
      <c r="C307" s="124"/>
    </row>
    <row r="308" spans="1:12" x14ac:dyDescent="0.35">
      <c r="A308" s="125" t="s">
        <v>258</v>
      </c>
      <c r="B308" s="124"/>
      <c r="C308" s="124"/>
    </row>
  </sheetData>
  <mergeCells count="28">
    <mergeCell ref="A254:L254"/>
    <mergeCell ref="B258:C258"/>
    <mergeCell ref="A305:C305"/>
    <mergeCell ref="A306:C306"/>
    <mergeCell ref="B156:C156"/>
    <mergeCell ref="E156:F156"/>
    <mergeCell ref="H156:I156"/>
    <mergeCell ref="K156:L156"/>
    <mergeCell ref="A203:L203"/>
    <mergeCell ref="B207:C207"/>
    <mergeCell ref="E207:F207"/>
    <mergeCell ref="H207:I207"/>
    <mergeCell ref="K207:L207"/>
    <mergeCell ref="A152:L152"/>
    <mergeCell ref="B3:C3"/>
    <mergeCell ref="E3:F3"/>
    <mergeCell ref="H3:I3"/>
    <mergeCell ref="K3:L3"/>
    <mergeCell ref="A50:L50"/>
    <mergeCell ref="B54:C54"/>
    <mergeCell ref="E54:F54"/>
    <mergeCell ref="H54:I54"/>
    <mergeCell ref="K54:L54"/>
    <mergeCell ref="A101:L101"/>
    <mergeCell ref="B105:C105"/>
    <mergeCell ref="E105:F105"/>
    <mergeCell ref="H105:I105"/>
    <mergeCell ref="K105:L10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850482-9328-40E9-A14F-919BE331870A}">
  <sheetPr>
    <pageSetUpPr fitToPage="1"/>
  </sheetPr>
  <dimension ref="A1:N56"/>
  <sheetViews>
    <sheetView zoomScale="75" workbookViewId="0">
      <selection activeCell="A2" sqref="A2"/>
    </sheetView>
  </sheetViews>
  <sheetFormatPr defaultColWidth="8" defaultRowHeight="13" x14ac:dyDescent="0.3"/>
  <cols>
    <col min="1" max="1" width="18.08984375" style="174" customWidth="1"/>
    <col min="2" max="2" width="11.453125" style="174" customWidth="1"/>
    <col min="3" max="3" width="10.453125" style="174" customWidth="1"/>
    <col min="4" max="6" width="10.08984375" style="174" customWidth="1"/>
    <col min="7" max="7" width="12" style="174" customWidth="1"/>
    <col min="8" max="8" width="2.08984375" style="174" customWidth="1"/>
    <col min="9" max="9" width="12.453125" style="174" customWidth="1"/>
    <col min="10" max="13" width="11.90625" style="174" customWidth="1"/>
    <col min="14" max="14" width="12.08984375" style="174" customWidth="1"/>
    <col min="15" max="16384" width="8" style="174"/>
  </cols>
  <sheetData>
    <row r="1" spans="1:14" x14ac:dyDescent="0.3">
      <c r="A1" s="174" t="s">
        <v>259</v>
      </c>
    </row>
    <row r="3" spans="1:14" x14ac:dyDescent="0.3">
      <c r="A3" s="175"/>
      <c r="B3" s="175"/>
      <c r="C3" s="175"/>
      <c r="D3" s="175"/>
      <c r="E3" s="175"/>
      <c r="F3" s="175"/>
      <c r="G3" s="175"/>
      <c r="H3" s="175"/>
      <c r="I3" s="175"/>
      <c r="J3" s="175"/>
      <c r="K3" s="175"/>
      <c r="L3" s="175"/>
      <c r="M3" s="175"/>
      <c r="N3" s="176" t="s">
        <v>35</v>
      </c>
    </row>
    <row r="4" spans="1:14" x14ac:dyDescent="0.3">
      <c r="B4" s="255" t="s">
        <v>260</v>
      </c>
      <c r="C4" s="255"/>
      <c r="D4" s="255"/>
      <c r="E4" s="255"/>
      <c r="F4" s="255"/>
      <c r="G4" s="255"/>
      <c r="I4" s="255" t="s">
        <v>261</v>
      </c>
      <c r="J4" s="255"/>
      <c r="K4" s="255"/>
      <c r="L4" s="255"/>
      <c r="M4" s="255"/>
      <c r="N4" s="255"/>
    </row>
    <row r="5" spans="1:14" x14ac:dyDescent="0.3">
      <c r="B5" s="178"/>
      <c r="C5" s="255" t="s">
        <v>262</v>
      </c>
      <c r="D5" s="255"/>
      <c r="E5" s="255"/>
      <c r="F5" s="255"/>
      <c r="G5" s="255"/>
      <c r="I5" s="178"/>
      <c r="J5" s="255" t="s">
        <v>262</v>
      </c>
      <c r="K5" s="255"/>
      <c r="L5" s="255"/>
      <c r="M5" s="255"/>
      <c r="N5" s="255"/>
    </row>
    <row r="6" spans="1:14" x14ac:dyDescent="0.3">
      <c r="A6" s="175"/>
      <c r="B6" s="177" t="s">
        <v>263</v>
      </c>
      <c r="C6" s="177" t="s">
        <v>264</v>
      </c>
      <c r="D6" s="177" t="s">
        <v>265</v>
      </c>
      <c r="E6" s="177" t="s">
        <v>266</v>
      </c>
      <c r="F6" s="177" t="s">
        <v>267</v>
      </c>
      <c r="G6" s="177" t="s">
        <v>268</v>
      </c>
      <c r="H6" s="175"/>
      <c r="I6" s="177" t="s">
        <v>263</v>
      </c>
      <c r="J6" s="177" t="s">
        <v>264</v>
      </c>
      <c r="K6" s="177" t="s">
        <v>265</v>
      </c>
      <c r="L6" s="177" t="s">
        <v>266</v>
      </c>
      <c r="M6" s="177" t="s">
        <v>267</v>
      </c>
      <c r="N6" s="177" t="s">
        <v>268</v>
      </c>
    </row>
    <row r="8" spans="1:14" x14ac:dyDescent="0.3">
      <c r="A8" s="179" t="s">
        <v>9</v>
      </c>
      <c r="B8" s="180">
        <v>2770531.2057039463</v>
      </c>
      <c r="C8" s="180">
        <v>142079.25936798056</v>
      </c>
      <c r="D8" s="180">
        <v>98791.907187964505</v>
      </c>
      <c r="E8" s="180">
        <v>127685.89297269366</v>
      </c>
      <c r="F8" s="180">
        <v>848050.21021110076</v>
      </c>
      <c r="G8" s="180">
        <v>90559.231511522914</v>
      </c>
      <c r="H8" s="180"/>
      <c r="I8" s="183">
        <v>0.15283156357008651</v>
      </c>
      <c r="J8" s="183">
        <v>4.1303466146403265</v>
      </c>
      <c r="K8" s="183">
        <v>1.1896789025245058</v>
      </c>
      <c r="L8" s="183">
        <v>6.1005726152669828</v>
      </c>
      <c r="M8" s="183">
        <v>-2.0470907247769845</v>
      </c>
      <c r="N8" s="183">
        <v>-2.5071640398653035</v>
      </c>
    </row>
    <row r="9" spans="1:14" x14ac:dyDescent="0.3">
      <c r="A9" s="174" t="s">
        <v>10</v>
      </c>
      <c r="B9" s="180">
        <v>61453.211585200668</v>
      </c>
      <c r="C9" s="180">
        <v>407.81501191342613</v>
      </c>
      <c r="D9" s="180">
        <v>142.57795666064169</v>
      </c>
      <c r="E9" s="180">
        <v>1172.0413773235016</v>
      </c>
      <c r="F9" s="180">
        <v>18520.873271191242</v>
      </c>
      <c r="G9" s="180">
        <v>2453.2971207731184</v>
      </c>
      <c r="H9" s="180"/>
      <c r="I9" s="183">
        <v>-3.8081469426605183</v>
      </c>
      <c r="J9" s="183">
        <v>1.2705010282019737</v>
      </c>
      <c r="K9" s="183">
        <v>0.80785843505957722</v>
      </c>
      <c r="L9" s="183">
        <v>5.9928193586760719</v>
      </c>
      <c r="M9" s="183">
        <v>-17.450613484033997</v>
      </c>
      <c r="N9" s="183">
        <v>-3.3565852797543054</v>
      </c>
    </row>
    <row r="10" spans="1:14" x14ac:dyDescent="0.3">
      <c r="A10" s="174" t="s">
        <v>11</v>
      </c>
      <c r="B10" s="180">
        <v>5776917.5097640082</v>
      </c>
      <c r="C10" s="180">
        <v>266443.10139255098</v>
      </c>
      <c r="D10" s="180">
        <v>60652.002457868271</v>
      </c>
      <c r="E10" s="180">
        <v>218597.90733341998</v>
      </c>
      <c r="F10" s="180">
        <v>2201805.9948438751</v>
      </c>
      <c r="G10" s="180">
        <v>216055.9528163255</v>
      </c>
      <c r="H10" s="180"/>
      <c r="I10" s="183">
        <v>1.4054423392584486E-2</v>
      </c>
      <c r="J10" s="183">
        <v>0.89981030857157418</v>
      </c>
      <c r="K10" s="183">
        <v>0.69527596707445005</v>
      </c>
      <c r="L10" s="183">
        <v>2.8097781189198723</v>
      </c>
      <c r="M10" s="183">
        <v>0.92386489254535298</v>
      </c>
      <c r="N10" s="183">
        <v>-2.1843536055112396</v>
      </c>
    </row>
    <row r="11" spans="1:14" x14ac:dyDescent="0.3">
      <c r="A11" s="174" t="s">
        <v>12</v>
      </c>
      <c r="B11" s="180">
        <v>322417.97443365329</v>
      </c>
      <c r="C11" s="180">
        <v>14823.241868828374</v>
      </c>
      <c r="D11" s="180">
        <v>6151.4576441822783</v>
      </c>
      <c r="E11" s="180">
        <v>48452.627057797799</v>
      </c>
      <c r="F11" s="180">
        <v>43668.959997366539</v>
      </c>
      <c r="G11" s="180">
        <v>5174.2064377029628</v>
      </c>
      <c r="H11" s="180"/>
      <c r="I11" s="183">
        <v>-1.3215104740686254</v>
      </c>
      <c r="J11" s="183">
        <v>-0.63135312658744203</v>
      </c>
      <c r="K11" s="183">
        <v>-0.40869203110812591</v>
      </c>
      <c r="L11" s="183">
        <v>1.239011199035372</v>
      </c>
      <c r="M11" s="183">
        <v>-1.1961330514312545</v>
      </c>
      <c r="N11" s="183">
        <v>-1.2371897395898819</v>
      </c>
    </row>
    <row r="12" spans="1:14" x14ac:dyDescent="0.3">
      <c r="A12" s="174" t="s">
        <v>13</v>
      </c>
      <c r="B12" s="180">
        <v>760192.74697386648</v>
      </c>
      <c r="C12" s="180">
        <v>15426.01199390677</v>
      </c>
      <c r="D12" s="180">
        <v>24830.131409705275</v>
      </c>
      <c r="E12" s="180">
        <v>27917.166065977191</v>
      </c>
      <c r="F12" s="180">
        <v>176684.35777052786</v>
      </c>
      <c r="G12" s="180">
        <v>14060.554940910311</v>
      </c>
      <c r="H12" s="180"/>
      <c r="I12" s="183">
        <v>0.76929918823063526</v>
      </c>
      <c r="J12" s="183">
        <v>-0.17538367606697489</v>
      </c>
      <c r="K12" s="183">
        <v>1.6794856686388038</v>
      </c>
      <c r="L12" s="183">
        <v>5.0294010921720345</v>
      </c>
      <c r="M12" s="183">
        <v>-2.8214548770022638</v>
      </c>
      <c r="N12" s="183">
        <v>-0.65416194970755015</v>
      </c>
    </row>
    <row r="13" spans="1:14" x14ac:dyDescent="0.3">
      <c r="A13" s="174" t="s">
        <v>14</v>
      </c>
      <c r="B13" s="180">
        <v>4401213.111701075</v>
      </c>
      <c r="C13" s="180">
        <v>252426.76470709257</v>
      </c>
      <c r="D13" s="180">
        <v>137253.93620708984</v>
      </c>
      <c r="E13" s="180">
        <v>204998.84432391814</v>
      </c>
      <c r="F13" s="180">
        <v>1508674.5395627073</v>
      </c>
      <c r="G13" s="180">
        <v>125650.56612285755</v>
      </c>
      <c r="H13" s="180"/>
      <c r="I13" s="183">
        <v>-0.88199652687686103</v>
      </c>
      <c r="J13" s="183">
        <v>-3.1920371181894622</v>
      </c>
      <c r="K13" s="183">
        <v>0.89386884844378611</v>
      </c>
      <c r="L13" s="183">
        <v>-1.3596350004137603</v>
      </c>
      <c r="M13" s="183">
        <v>1.0544483833792604</v>
      </c>
      <c r="N13" s="183">
        <v>2.5260781629326639</v>
      </c>
    </row>
    <row r="14" spans="1:14" x14ac:dyDescent="0.3">
      <c r="A14" s="174" t="s">
        <v>15</v>
      </c>
      <c r="B14" s="180">
        <v>950847.08853533946</v>
      </c>
      <c r="C14" s="180">
        <v>75038.612452610454</v>
      </c>
      <c r="D14" s="180">
        <v>40709.687887790104</v>
      </c>
      <c r="E14" s="180">
        <v>77497.609907245656</v>
      </c>
      <c r="F14" s="180">
        <v>268791.87509405904</v>
      </c>
      <c r="G14" s="180">
        <v>18540.583492923801</v>
      </c>
      <c r="H14" s="180"/>
      <c r="I14" s="183">
        <v>-1.8309307565375239</v>
      </c>
      <c r="J14" s="183">
        <v>-2.3830150342164886</v>
      </c>
      <c r="K14" s="183">
        <v>0.20066819980832257</v>
      </c>
      <c r="L14" s="183">
        <v>-0.53771293133596199</v>
      </c>
      <c r="M14" s="183">
        <v>-2.2314507547578395</v>
      </c>
      <c r="N14" s="183">
        <v>-1.2774751588203273</v>
      </c>
    </row>
    <row r="15" spans="1:14" x14ac:dyDescent="0.3">
      <c r="A15" s="174" t="s">
        <v>16</v>
      </c>
      <c r="B15" s="180">
        <v>4802337.9437645655</v>
      </c>
      <c r="C15" s="180">
        <v>255175.58039263499</v>
      </c>
      <c r="D15" s="180">
        <v>163747.75668650353</v>
      </c>
      <c r="E15" s="180">
        <v>193936.09166239682</v>
      </c>
      <c r="F15" s="180">
        <v>1463434.3505026419</v>
      </c>
      <c r="G15" s="180">
        <v>124619.19560459282</v>
      </c>
      <c r="H15" s="180"/>
      <c r="I15" s="183">
        <v>-0.95957991863429148</v>
      </c>
      <c r="J15" s="183">
        <v>0.95265232380765275</v>
      </c>
      <c r="K15" s="183">
        <v>-0.68553774850874483</v>
      </c>
      <c r="L15" s="183">
        <v>2.8635097467196147</v>
      </c>
      <c r="M15" s="183">
        <v>-1.0841684507175682</v>
      </c>
      <c r="N15" s="183">
        <v>0.69692984321273599</v>
      </c>
    </row>
    <row r="16" spans="1:14" x14ac:dyDescent="0.3">
      <c r="A16" s="174" t="s">
        <v>17</v>
      </c>
      <c r="B16" s="180">
        <v>1272915.481171903</v>
      </c>
      <c r="C16" s="180">
        <v>91724.071487610665</v>
      </c>
      <c r="D16" s="180">
        <v>50886.462089990033</v>
      </c>
      <c r="E16" s="180">
        <v>123050.16133968931</v>
      </c>
      <c r="F16" s="180">
        <v>178337.74231148543</v>
      </c>
      <c r="G16" s="180">
        <v>29954.872639332771</v>
      </c>
      <c r="H16" s="180"/>
      <c r="I16" s="183">
        <v>-0.65520042329040018</v>
      </c>
      <c r="J16" s="183">
        <v>-0.78011367924773301</v>
      </c>
      <c r="K16" s="183">
        <v>0.69488091091893978</v>
      </c>
      <c r="L16" s="183">
        <v>1.0965812802056936</v>
      </c>
      <c r="M16" s="183">
        <v>-5.1974540669227487</v>
      </c>
      <c r="N16" s="183">
        <v>-1.3919532858704842</v>
      </c>
    </row>
    <row r="17" spans="1:14" x14ac:dyDescent="0.3">
      <c r="A17" s="174" t="s">
        <v>18</v>
      </c>
      <c r="B17" s="180">
        <v>565345.50294616667</v>
      </c>
      <c r="C17" s="180">
        <v>35831.150577734654</v>
      </c>
      <c r="D17" s="180">
        <v>13270.560850790629</v>
      </c>
      <c r="E17" s="180">
        <v>23753.500897412898</v>
      </c>
      <c r="F17" s="180">
        <v>110873.09671159154</v>
      </c>
      <c r="G17" s="180">
        <v>17704.298896420216</v>
      </c>
      <c r="H17" s="180"/>
      <c r="I17" s="183">
        <v>-1.930894491046077</v>
      </c>
      <c r="J17" s="183">
        <v>-0.36942406076977946</v>
      </c>
      <c r="K17" s="183">
        <v>-0.29921000012494403</v>
      </c>
      <c r="L17" s="183">
        <v>1.5076787264925182</v>
      </c>
      <c r="M17" s="183">
        <v>-8.7817836232096251</v>
      </c>
      <c r="N17" s="183">
        <v>-1.1512595012242099</v>
      </c>
    </row>
    <row r="18" spans="1:14" x14ac:dyDescent="0.3">
      <c r="A18" s="174" t="s">
        <v>19</v>
      </c>
      <c r="B18" s="180">
        <v>962980.431070438</v>
      </c>
      <c r="C18" s="180">
        <v>44358.827126902921</v>
      </c>
      <c r="D18" s="180">
        <v>25950.217430653949</v>
      </c>
      <c r="E18" s="180">
        <v>55959.21557423078</v>
      </c>
      <c r="F18" s="180">
        <v>226467.82336294491</v>
      </c>
      <c r="G18" s="180">
        <v>25926.180602845947</v>
      </c>
      <c r="H18" s="180"/>
      <c r="I18" s="183">
        <v>-0.62572963182706254</v>
      </c>
      <c r="J18" s="183">
        <v>-1.0846797046586398</v>
      </c>
      <c r="K18" s="183">
        <v>-0.78824917496315772</v>
      </c>
      <c r="L18" s="183">
        <v>0.78326961212723478</v>
      </c>
      <c r="M18" s="183">
        <v>-4.0680901527089768</v>
      </c>
      <c r="N18" s="183">
        <v>-0.13192055852204607</v>
      </c>
    </row>
    <row r="19" spans="1:14" x14ac:dyDescent="0.3">
      <c r="A19" s="174" t="s">
        <v>20</v>
      </c>
      <c r="B19" s="180">
        <v>1784283.7108946787</v>
      </c>
      <c r="C19" s="180">
        <v>86813.746770299753</v>
      </c>
      <c r="D19" s="180">
        <v>65601.791864054001</v>
      </c>
      <c r="E19" s="180">
        <v>176024.76295352174</v>
      </c>
      <c r="F19" s="180">
        <v>184470.21690481622</v>
      </c>
      <c r="G19" s="180">
        <v>33031.355131632037</v>
      </c>
      <c r="H19" s="180"/>
      <c r="I19" s="183">
        <v>-1.1901117376091916</v>
      </c>
      <c r="J19" s="183">
        <v>-6.3471130682441395</v>
      </c>
      <c r="K19" s="183">
        <v>-1.0815469083068951</v>
      </c>
      <c r="L19" s="183">
        <v>-4.5755959590890241</v>
      </c>
      <c r="M19" s="183">
        <v>-1.1678743230247741</v>
      </c>
      <c r="N19" s="183">
        <v>-1.4585873463137049</v>
      </c>
    </row>
    <row r="20" spans="1:14" x14ac:dyDescent="0.3">
      <c r="A20" s="174" t="s">
        <v>21</v>
      </c>
      <c r="B20" s="180">
        <v>976036.71060333692</v>
      </c>
      <c r="C20" s="180">
        <v>47238.703681502942</v>
      </c>
      <c r="D20" s="180">
        <v>34545.654619374771</v>
      </c>
      <c r="E20" s="180">
        <v>59717.237512451458</v>
      </c>
      <c r="F20" s="180">
        <v>202080.50018899457</v>
      </c>
      <c r="G20" s="180">
        <v>18080.598975206067</v>
      </c>
      <c r="H20" s="180"/>
      <c r="I20" s="183">
        <v>-3.2486850323382335</v>
      </c>
      <c r="J20" s="183">
        <v>-2.851454445621334</v>
      </c>
      <c r="K20" s="183">
        <v>-1.3793856915775657</v>
      </c>
      <c r="L20" s="183">
        <v>1.9646858565141156</v>
      </c>
      <c r="M20" s="183">
        <v>-6.6034405540434955</v>
      </c>
      <c r="N20" s="183">
        <v>-0.30828137306518838</v>
      </c>
    </row>
    <row r="21" spans="1:14" x14ac:dyDescent="0.3">
      <c r="A21" s="174" t="s">
        <v>22</v>
      </c>
      <c r="B21" s="180">
        <v>361886.21501837258</v>
      </c>
      <c r="C21" s="180">
        <v>14342.510040589767</v>
      </c>
      <c r="D21" s="180">
        <v>7288.3208324370444</v>
      </c>
      <c r="E21" s="180">
        <v>28513.387853398737</v>
      </c>
      <c r="F21" s="180">
        <v>105705.22335258215</v>
      </c>
      <c r="G21" s="180">
        <v>11566.570957414946</v>
      </c>
      <c r="H21" s="180"/>
      <c r="I21" s="183">
        <v>-1.9669293564462014</v>
      </c>
      <c r="J21" s="183">
        <v>-4.0441168027000423</v>
      </c>
      <c r="K21" s="183">
        <v>-1.4913281099335591</v>
      </c>
      <c r="L21" s="183">
        <v>-2.240982054908176</v>
      </c>
      <c r="M21" s="183">
        <v>-3.976540160272044</v>
      </c>
      <c r="N21" s="183">
        <v>4.3143559995160006</v>
      </c>
    </row>
    <row r="22" spans="1:14" x14ac:dyDescent="0.3">
      <c r="A22" s="174" t="s">
        <v>23</v>
      </c>
      <c r="B22" s="180">
        <v>1747571.1931217229</v>
      </c>
      <c r="C22" s="180">
        <v>71648.958128830476</v>
      </c>
      <c r="D22" s="180">
        <v>68014.879393893512</v>
      </c>
      <c r="E22" s="180">
        <v>132652.70424851042</v>
      </c>
      <c r="F22" s="180">
        <v>221259.94120297758</v>
      </c>
      <c r="G22" s="180">
        <v>35649.271063736211</v>
      </c>
      <c r="H22" s="180"/>
      <c r="I22" s="183">
        <v>-4.9743961618670323</v>
      </c>
      <c r="J22" s="183">
        <v>-1.9230664117045289</v>
      </c>
      <c r="K22" s="183">
        <v>-3.2533442745568535</v>
      </c>
      <c r="L22" s="183">
        <v>-6.8327481706075291E-2</v>
      </c>
      <c r="M22" s="183">
        <v>-0.91036972944020855</v>
      </c>
      <c r="N22" s="183">
        <v>-1.5056006363082244</v>
      </c>
    </row>
    <row r="23" spans="1:14" x14ac:dyDescent="0.3">
      <c r="A23" s="174" t="s">
        <v>24</v>
      </c>
      <c r="B23" s="180">
        <v>2786891.9289042242</v>
      </c>
      <c r="C23" s="180">
        <v>162754.33152732661</v>
      </c>
      <c r="D23" s="180">
        <v>144450.40694707539</v>
      </c>
      <c r="E23" s="180">
        <v>219905.20280586916</v>
      </c>
      <c r="F23" s="180">
        <v>222894.47106116364</v>
      </c>
      <c r="G23" s="180">
        <v>14771.039507481026</v>
      </c>
      <c r="H23" s="180"/>
      <c r="I23" s="183">
        <v>-4.7200930102684664</v>
      </c>
      <c r="J23" s="183">
        <v>-6.8593653346958741</v>
      </c>
      <c r="K23" s="183">
        <v>-2.265190689289915</v>
      </c>
      <c r="L23" s="183">
        <v>-2.6435190906649915</v>
      </c>
      <c r="M23" s="183">
        <v>-0.96726734090378497</v>
      </c>
      <c r="N23" s="183">
        <v>-1.1422832852291502</v>
      </c>
    </row>
    <row r="24" spans="1:14" x14ac:dyDescent="0.3">
      <c r="A24" s="174" t="s">
        <v>25</v>
      </c>
      <c r="B24" s="180">
        <v>478830.97330119845</v>
      </c>
      <c r="C24" s="180">
        <v>28994.662138379113</v>
      </c>
      <c r="D24" s="180">
        <v>17108.491643249403</v>
      </c>
      <c r="E24" s="180">
        <v>45780.720281703325</v>
      </c>
      <c r="F24" s="180">
        <v>32105.925491923022</v>
      </c>
      <c r="G24" s="180">
        <v>10336.508172484333</v>
      </c>
      <c r="H24" s="180"/>
      <c r="I24" s="183">
        <v>-1.1081878489823731</v>
      </c>
      <c r="J24" s="183">
        <v>-4.3111596852676968</v>
      </c>
      <c r="K24" s="183">
        <v>-1.580424736180464</v>
      </c>
      <c r="L24" s="183">
        <v>1.1597759023077376</v>
      </c>
      <c r="M24" s="183">
        <v>-2.2835169406125377</v>
      </c>
      <c r="N24" s="183">
        <v>-3.6054998764515851</v>
      </c>
    </row>
    <row r="25" spans="1:14" x14ac:dyDescent="0.3">
      <c r="A25" s="174" t="s">
        <v>26</v>
      </c>
      <c r="B25" s="180">
        <v>1107322.4277643159</v>
      </c>
      <c r="C25" s="180">
        <v>30229.532337146491</v>
      </c>
      <c r="D25" s="180">
        <v>31184.525368150702</v>
      </c>
      <c r="E25" s="180">
        <v>56309.257684611635</v>
      </c>
      <c r="F25" s="180">
        <v>183696.68637133454</v>
      </c>
      <c r="G25" s="180">
        <v>15535.098668241726</v>
      </c>
      <c r="H25" s="180"/>
      <c r="I25" s="183">
        <v>-1.3841964207156403</v>
      </c>
      <c r="J25" s="183">
        <v>-3.5546627809260976</v>
      </c>
      <c r="K25" s="183">
        <v>-1.281048257388252</v>
      </c>
      <c r="L25" s="183">
        <v>-1.7348633499360462</v>
      </c>
      <c r="M25" s="183">
        <v>-0.81560842139463685</v>
      </c>
      <c r="N25" s="183">
        <v>-2.5837891959211059</v>
      </c>
    </row>
    <row r="26" spans="1:14" x14ac:dyDescent="0.3">
      <c r="A26" s="174" t="s">
        <v>27</v>
      </c>
      <c r="B26" s="180">
        <v>2104107.7892718324</v>
      </c>
      <c r="C26" s="180">
        <v>98157.048214196693</v>
      </c>
      <c r="D26" s="180">
        <v>133050.01652393574</v>
      </c>
      <c r="E26" s="180">
        <v>194651.01266589609</v>
      </c>
      <c r="F26" s="180">
        <v>176651.3886861963</v>
      </c>
      <c r="G26" s="180">
        <v>27617.694983704703</v>
      </c>
      <c r="H26" s="180"/>
      <c r="I26" s="183">
        <v>-1.1244073961947663</v>
      </c>
      <c r="J26" s="183">
        <v>-2.2074501516526168</v>
      </c>
      <c r="K26" s="183">
        <v>-0.2908234351211868</v>
      </c>
      <c r="L26" s="183">
        <v>-0.35724900418507716</v>
      </c>
      <c r="M26" s="183">
        <v>-0.82790576669639071</v>
      </c>
      <c r="N26" s="183">
        <v>-1.5124330014659926</v>
      </c>
    </row>
    <row r="27" spans="1:14" x14ac:dyDescent="0.3">
      <c r="A27" s="174" t="s">
        <v>28</v>
      </c>
      <c r="B27" s="180">
        <v>1185756.3751483948</v>
      </c>
      <c r="C27" s="180">
        <v>44402.877626807589</v>
      </c>
      <c r="D27" s="180">
        <v>17251.188121529962</v>
      </c>
      <c r="E27" s="180">
        <v>94838.558983512528</v>
      </c>
      <c r="F27" s="180">
        <v>191396.94676181072</v>
      </c>
      <c r="G27" s="180">
        <v>31010.031325524385</v>
      </c>
      <c r="H27" s="180"/>
      <c r="I27" s="183">
        <v>-1.067286368688408</v>
      </c>
      <c r="J27" s="183">
        <v>-3.6279111683278522</v>
      </c>
      <c r="K27" s="183">
        <v>-0.88935526598413805</v>
      </c>
      <c r="L27" s="183">
        <v>-1.8070432416378008</v>
      </c>
      <c r="M27" s="183">
        <v>-0.53563861263381529</v>
      </c>
      <c r="N27" s="183">
        <v>-3.0088080981088576</v>
      </c>
    </row>
    <row r="28" spans="1:14" x14ac:dyDescent="0.3">
      <c r="B28" s="180"/>
      <c r="C28" s="180"/>
      <c r="D28" s="180"/>
      <c r="E28" s="180"/>
      <c r="F28" s="180"/>
      <c r="G28" s="180"/>
      <c r="H28" s="180"/>
    </row>
    <row r="29" spans="1:14" x14ac:dyDescent="0.3">
      <c r="A29" s="181" t="s">
        <v>29</v>
      </c>
      <c r="B29" s="182">
        <v>35179839.531678244</v>
      </c>
      <c r="C29" s="182">
        <v>1778316.8068448463</v>
      </c>
      <c r="D29" s="182">
        <v>1140881.9731228997</v>
      </c>
      <c r="E29" s="182">
        <v>2111413.9035015809</v>
      </c>
      <c r="F29" s="182">
        <v>8565571.123661289</v>
      </c>
      <c r="G29" s="182">
        <v>868297.10897163348</v>
      </c>
      <c r="H29" s="182"/>
      <c r="I29" s="184">
        <v>-1.2954679192206175</v>
      </c>
      <c r="J29" s="184">
        <v>-1.5000000000000029</v>
      </c>
      <c r="K29" s="184">
        <v>-0.49999999999999656</v>
      </c>
      <c r="L29" s="184">
        <v>0.19999999999994228</v>
      </c>
      <c r="M29" s="184">
        <v>-0.80000000000006399</v>
      </c>
      <c r="N29" s="184">
        <v>-0.80000000000007709</v>
      </c>
    </row>
    <row r="30" spans="1:14" x14ac:dyDescent="0.3">
      <c r="A30" s="175"/>
      <c r="B30" s="175"/>
      <c r="C30" s="175"/>
      <c r="D30" s="175"/>
      <c r="E30" s="175"/>
      <c r="F30" s="175"/>
      <c r="G30" s="175"/>
      <c r="H30" s="175"/>
      <c r="I30" s="175"/>
      <c r="J30" s="175"/>
      <c r="K30" s="175"/>
      <c r="L30" s="175"/>
      <c r="M30" s="175"/>
      <c r="N30" s="175"/>
    </row>
    <row r="32" spans="1:14" ht="12.75" customHeight="1" x14ac:dyDescent="0.3">
      <c r="A32" s="254" t="s">
        <v>269</v>
      </c>
      <c r="B32" s="254"/>
      <c r="C32" s="254"/>
      <c r="D32" s="254"/>
      <c r="E32" s="254"/>
      <c r="F32" s="254"/>
      <c r="G32" s="254"/>
      <c r="H32" s="254"/>
      <c r="I32" s="254"/>
      <c r="J32" s="254"/>
      <c r="K32" s="254"/>
      <c r="L32" s="254"/>
      <c r="M32" s="254"/>
      <c r="N32" s="254"/>
    </row>
    <row r="34" spans="1:1" x14ac:dyDescent="0.3">
      <c r="A34" s="125" t="s">
        <v>270</v>
      </c>
    </row>
    <row r="56" spans="8:8" x14ac:dyDescent="0.3">
      <c r="H56" s="185"/>
    </row>
  </sheetData>
  <mergeCells count="5">
    <mergeCell ref="A32:N32"/>
    <mergeCell ref="B4:G4"/>
    <mergeCell ref="I4:N4"/>
    <mergeCell ref="C5:G5"/>
    <mergeCell ref="J5:N5"/>
  </mergeCells>
  <pageMargins left="0" right="0" top="0" bottom="0" header="0" footer="0"/>
  <pageSetup paperSize="9" scale="72" orientation="landscape" r:id="rId1"/>
  <headerFooter alignWithMargins="0"/>
  <rowBreaks count="1" manualBreakCount="1">
    <brk id="3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71BC00-4071-4A45-BE43-384068738313}">
  <dimension ref="A1:R30"/>
  <sheetViews>
    <sheetView zoomScale="70" zoomScaleNormal="70" workbookViewId="0">
      <selection activeCell="A2" sqref="A2"/>
    </sheetView>
  </sheetViews>
  <sheetFormatPr defaultColWidth="8" defaultRowHeight="13" x14ac:dyDescent="0.3"/>
  <cols>
    <col min="1" max="1" width="21" style="80" customWidth="1"/>
    <col min="2" max="2" width="8" style="80" customWidth="1"/>
    <col min="3" max="4" width="9.453125" style="80" customWidth="1"/>
    <col min="5" max="5" width="3.54296875" style="80" customWidth="1"/>
    <col min="6" max="6" width="8" style="80" customWidth="1"/>
    <col min="7" max="7" width="10.453125" style="80" customWidth="1"/>
    <col min="8" max="8" width="9.08984375" style="80" customWidth="1"/>
    <col min="9" max="9" width="1.453125" style="80" customWidth="1"/>
    <col min="10" max="10" width="9.453125" style="80" customWidth="1"/>
    <col min="11" max="11" width="8.54296875" style="80" customWidth="1"/>
    <col min="12" max="12" width="8" style="80" customWidth="1"/>
    <col min="13" max="13" width="1.54296875" style="80" customWidth="1"/>
    <col min="14" max="14" width="8" style="80" customWidth="1"/>
    <col min="15" max="15" width="8.54296875" style="80" customWidth="1"/>
    <col min="16" max="16" width="7.90625" style="80" customWidth="1"/>
    <col min="17" max="256" width="8" style="80"/>
    <col min="257" max="257" width="17.54296875" style="80" customWidth="1"/>
    <col min="258" max="258" width="9.54296875" style="80" customWidth="1"/>
    <col min="259" max="260" width="8" style="80" customWidth="1"/>
    <col min="261" max="261" width="1.54296875" style="80" customWidth="1"/>
    <col min="262" max="262" width="9.453125" style="80" customWidth="1"/>
    <col min="263" max="263" width="8" style="80" customWidth="1"/>
    <col min="264" max="264" width="13" style="80" customWidth="1"/>
    <col min="265" max="265" width="1.453125" style="80" customWidth="1"/>
    <col min="266" max="266" width="10.90625" style="80" customWidth="1"/>
    <col min="267" max="267" width="12" style="80" customWidth="1"/>
    <col min="268" max="268" width="8" style="80" customWidth="1"/>
    <col min="269" max="269" width="1.54296875" style="80" customWidth="1"/>
    <col min="270" max="271" width="8" style="80" customWidth="1"/>
    <col min="272" max="272" width="7.90625" style="80" customWidth="1"/>
    <col min="273" max="512" width="8" style="80"/>
    <col min="513" max="513" width="17.54296875" style="80" customWidth="1"/>
    <col min="514" max="514" width="9.54296875" style="80" customWidth="1"/>
    <col min="515" max="516" width="8" style="80" customWidth="1"/>
    <col min="517" max="517" width="1.54296875" style="80" customWidth="1"/>
    <col min="518" max="518" width="9.453125" style="80" customWidth="1"/>
    <col min="519" max="519" width="8" style="80" customWidth="1"/>
    <col min="520" max="520" width="13" style="80" customWidth="1"/>
    <col min="521" max="521" width="1.453125" style="80" customWidth="1"/>
    <col min="522" max="522" width="10.90625" style="80" customWidth="1"/>
    <col min="523" max="523" width="12" style="80" customWidth="1"/>
    <col min="524" max="524" width="8" style="80" customWidth="1"/>
    <col min="525" max="525" width="1.54296875" style="80" customWidth="1"/>
    <col min="526" max="527" width="8" style="80" customWidth="1"/>
    <col min="528" max="528" width="7.90625" style="80" customWidth="1"/>
    <col min="529" max="768" width="8" style="80"/>
    <col min="769" max="769" width="17.54296875" style="80" customWidth="1"/>
    <col min="770" max="770" width="9.54296875" style="80" customWidth="1"/>
    <col min="771" max="772" width="8" style="80" customWidth="1"/>
    <col min="773" max="773" width="1.54296875" style="80" customWidth="1"/>
    <col min="774" max="774" width="9.453125" style="80" customWidth="1"/>
    <col min="775" max="775" width="8" style="80" customWidth="1"/>
    <col min="776" max="776" width="13" style="80" customWidth="1"/>
    <col min="777" max="777" width="1.453125" style="80" customWidth="1"/>
    <col min="778" max="778" width="10.90625" style="80" customWidth="1"/>
    <col min="779" max="779" width="12" style="80" customWidth="1"/>
    <col min="780" max="780" width="8" style="80" customWidth="1"/>
    <col min="781" max="781" width="1.54296875" style="80" customWidth="1"/>
    <col min="782" max="783" width="8" style="80" customWidth="1"/>
    <col min="784" max="784" width="7.90625" style="80" customWidth="1"/>
    <col min="785" max="1024" width="8" style="80"/>
    <col min="1025" max="1025" width="17.54296875" style="80" customWidth="1"/>
    <col min="1026" max="1026" width="9.54296875" style="80" customWidth="1"/>
    <col min="1027" max="1028" width="8" style="80" customWidth="1"/>
    <col min="1029" max="1029" width="1.54296875" style="80" customWidth="1"/>
    <col min="1030" max="1030" width="9.453125" style="80" customWidth="1"/>
    <col min="1031" max="1031" width="8" style="80" customWidth="1"/>
    <col min="1032" max="1032" width="13" style="80" customWidth="1"/>
    <col min="1033" max="1033" width="1.453125" style="80" customWidth="1"/>
    <col min="1034" max="1034" width="10.90625" style="80" customWidth="1"/>
    <col min="1035" max="1035" width="12" style="80" customWidth="1"/>
    <col min="1036" max="1036" width="8" style="80" customWidth="1"/>
    <col min="1037" max="1037" width="1.54296875" style="80" customWidth="1"/>
    <col min="1038" max="1039" width="8" style="80" customWidth="1"/>
    <col min="1040" max="1040" width="7.90625" style="80" customWidth="1"/>
    <col min="1041" max="1280" width="8" style="80"/>
    <col min="1281" max="1281" width="17.54296875" style="80" customWidth="1"/>
    <col min="1282" max="1282" width="9.54296875" style="80" customWidth="1"/>
    <col min="1283" max="1284" width="8" style="80" customWidth="1"/>
    <col min="1285" max="1285" width="1.54296875" style="80" customWidth="1"/>
    <col min="1286" max="1286" width="9.453125" style="80" customWidth="1"/>
    <col min="1287" max="1287" width="8" style="80" customWidth="1"/>
    <col min="1288" max="1288" width="13" style="80" customWidth="1"/>
    <col min="1289" max="1289" width="1.453125" style="80" customWidth="1"/>
    <col min="1290" max="1290" width="10.90625" style="80" customWidth="1"/>
    <col min="1291" max="1291" width="12" style="80" customWidth="1"/>
    <col min="1292" max="1292" width="8" style="80" customWidth="1"/>
    <col min="1293" max="1293" width="1.54296875" style="80" customWidth="1"/>
    <col min="1294" max="1295" width="8" style="80" customWidth="1"/>
    <col min="1296" max="1296" width="7.90625" style="80" customWidth="1"/>
    <col min="1297" max="1536" width="8" style="80"/>
    <col min="1537" max="1537" width="17.54296875" style="80" customWidth="1"/>
    <col min="1538" max="1538" width="9.54296875" style="80" customWidth="1"/>
    <col min="1539" max="1540" width="8" style="80" customWidth="1"/>
    <col min="1541" max="1541" width="1.54296875" style="80" customWidth="1"/>
    <col min="1542" max="1542" width="9.453125" style="80" customWidth="1"/>
    <col min="1543" max="1543" width="8" style="80" customWidth="1"/>
    <col min="1544" max="1544" width="13" style="80" customWidth="1"/>
    <col min="1545" max="1545" width="1.453125" style="80" customWidth="1"/>
    <col min="1546" max="1546" width="10.90625" style="80" customWidth="1"/>
    <col min="1547" max="1547" width="12" style="80" customWidth="1"/>
    <col min="1548" max="1548" width="8" style="80" customWidth="1"/>
    <col min="1549" max="1549" width="1.54296875" style="80" customWidth="1"/>
    <col min="1550" max="1551" width="8" style="80" customWidth="1"/>
    <col min="1552" max="1552" width="7.90625" style="80" customWidth="1"/>
    <col min="1553" max="1792" width="8" style="80"/>
    <col min="1793" max="1793" width="17.54296875" style="80" customWidth="1"/>
    <col min="1794" max="1794" width="9.54296875" style="80" customWidth="1"/>
    <col min="1795" max="1796" width="8" style="80" customWidth="1"/>
    <col min="1797" max="1797" width="1.54296875" style="80" customWidth="1"/>
    <col min="1798" max="1798" width="9.453125" style="80" customWidth="1"/>
    <col min="1799" max="1799" width="8" style="80" customWidth="1"/>
    <col min="1800" max="1800" width="13" style="80" customWidth="1"/>
    <col min="1801" max="1801" width="1.453125" style="80" customWidth="1"/>
    <col min="1802" max="1802" width="10.90625" style="80" customWidth="1"/>
    <col min="1803" max="1803" width="12" style="80" customWidth="1"/>
    <col min="1804" max="1804" width="8" style="80" customWidth="1"/>
    <col min="1805" max="1805" width="1.54296875" style="80" customWidth="1"/>
    <col min="1806" max="1807" width="8" style="80" customWidth="1"/>
    <col min="1808" max="1808" width="7.90625" style="80" customWidth="1"/>
    <col min="1809" max="2048" width="8" style="80"/>
    <col min="2049" max="2049" width="17.54296875" style="80" customWidth="1"/>
    <col min="2050" max="2050" width="9.54296875" style="80" customWidth="1"/>
    <col min="2051" max="2052" width="8" style="80" customWidth="1"/>
    <col min="2053" max="2053" width="1.54296875" style="80" customWidth="1"/>
    <col min="2054" max="2054" width="9.453125" style="80" customWidth="1"/>
    <col min="2055" max="2055" width="8" style="80" customWidth="1"/>
    <col min="2056" max="2056" width="13" style="80" customWidth="1"/>
    <col min="2057" max="2057" width="1.453125" style="80" customWidth="1"/>
    <col min="2058" max="2058" width="10.90625" style="80" customWidth="1"/>
    <col min="2059" max="2059" width="12" style="80" customWidth="1"/>
    <col min="2060" max="2060" width="8" style="80" customWidth="1"/>
    <col min="2061" max="2061" width="1.54296875" style="80" customWidth="1"/>
    <col min="2062" max="2063" width="8" style="80" customWidth="1"/>
    <col min="2064" max="2064" width="7.90625" style="80" customWidth="1"/>
    <col min="2065" max="2304" width="8" style="80"/>
    <col min="2305" max="2305" width="17.54296875" style="80" customWidth="1"/>
    <col min="2306" max="2306" width="9.54296875" style="80" customWidth="1"/>
    <col min="2307" max="2308" width="8" style="80" customWidth="1"/>
    <col min="2309" max="2309" width="1.54296875" style="80" customWidth="1"/>
    <col min="2310" max="2310" width="9.453125" style="80" customWidth="1"/>
    <col min="2311" max="2311" width="8" style="80" customWidth="1"/>
    <col min="2312" max="2312" width="13" style="80" customWidth="1"/>
    <col min="2313" max="2313" width="1.453125" style="80" customWidth="1"/>
    <col min="2314" max="2314" width="10.90625" style="80" customWidth="1"/>
    <col min="2315" max="2315" width="12" style="80" customWidth="1"/>
    <col min="2316" max="2316" width="8" style="80" customWidth="1"/>
    <col min="2317" max="2317" width="1.54296875" style="80" customWidth="1"/>
    <col min="2318" max="2319" width="8" style="80" customWidth="1"/>
    <col min="2320" max="2320" width="7.90625" style="80" customWidth="1"/>
    <col min="2321" max="2560" width="8" style="80"/>
    <col min="2561" max="2561" width="17.54296875" style="80" customWidth="1"/>
    <col min="2562" max="2562" width="9.54296875" style="80" customWidth="1"/>
    <col min="2563" max="2564" width="8" style="80" customWidth="1"/>
    <col min="2565" max="2565" width="1.54296875" style="80" customWidth="1"/>
    <col min="2566" max="2566" width="9.453125" style="80" customWidth="1"/>
    <col min="2567" max="2567" width="8" style="80" customWidth="1"/>
    <col min="2568" max="2568" width="13" style="80" customWidth="1"/>
    <col min="2569" max="2569" width="1.453125" style="80" customWidth="1"/>
    <col min="2570" max="2570" width="10.90625" style="80" customWidth="1"/>
    <col min="2571" max="2571" width="12" style="80" customWidth="1"/>
    <col min="2572" max="2572" width="8" style="80" customWidth="1"/>
    <col min="2573" max="2573" width="1.54296875" style="80" customWidth="1"/>
    <col min="2574" max="2575" width="8" style="80" customWidth="1"/>
    <col min="2576" max="2576" width="7.90625" style="80" customWidth="1"/>
    <col min="2577" max="2816" width="8" style="80"/>
    <col min="2817" max="2817" width="17.54296875" style="80" customWidth="1"/>
    <col min="2818" max="2818" width="9.54296875" style="80" customWidth="1"/>
    <col min="2819" max="2820" width="8" style="80" customWidth="1"/>
    <col min="2821" max="2821" width="1.54296875" style="80" customWidth="1"/>
    <col min="2822" max="2822" width="9.453125" style="80" customWidth="1"/>
    <col min="2823" max="2823" width="8" style="80" customWidth="1"/>
    <col min="2824" max="2824" width="13" style="80" customWidth="1"/>
    <col min="2825" max="2825" width="1.453125" style="80" customWidth="1"/>
    <col min="2826" max="2826" width="10.90625" style="80" customWidth="1"/>
    <col min="2827" max="2827" width="12" style="80" customWidth="1"/>
    <col min="2828" max="2828" width="8" style="80" customWidth="1"/>
    <col min="2829" max="2829" width="1.54296875" style="80" customWidth="1"/>
    <col min="2830" max="2831" width="8" style="80" customWidth="1"/>
    <col min="2832" max="2832" width="7.90625" style="80" customWidth="1"/>
    <col min="2833" max="3072" width="8" style="80"/>
    <col min="3073" max="3073" width="17.54296875" style="80" customWidth="1"/>
    <col min="3074" max="3074" width="9.54296875" style="80" customWidth="1"/>
    <col min="3075" max="3076" width="8" style="80" customWidth="1"/>
    <col min="3077" max="3077" width="1.54296875" style="80" customWidth="1"/>
    <col min="3078" max="3078" width="9.453125" style="80" customWidth="1"/>
    <col min="3079" max="3079" width="8" style="80" customWidth="1"/>
    <col min="3080" max="3080" width="13" style="80" customWidth="1"/>
    <col min="3081" max="3081" width="1.453125" style="80" customWidth="1"/>
    <col min="3082" max="3082" width="10.90625" style="80" customWidth="1"/>
    <col min="3083" max="3083" width="12" style="80" customWidth="1"/>
    <col min="3084" max="3084" width="8" style="80" customWidth="1"/>
    <col min="3085" max="3085" width="1.54296875" style="80" customWidth="1"/>
    <col min="3086" max="3087" width="8" style="80" customWidth="1"/>
    <col min="3088" max="3088" width="7.90625" style="80" customWidth="1"/>
    <col min="3089" max="3328" width="8" style="80"/>
    <col min="3329" max="3329" width="17.54296875" style="80" customWidth="1"/>
    <col min="3330" max="3330" width="9.54296875" style="80" customWidth="1"/>
    <col min="3331" max="3332" width="8" style="80" customWidth="1"/>
    <col min="3333" max="3333" width="1.54296875" style="80" customWidth="1"/>
    <col min="3334" max="3334" width="9.453125" style="80" customWidth="1"/>
    <col min="3335" max="3335" width="8" style="80" customWidth="1"/>
    <col min="3336" max="3336" width="13" style="80" customWidth="1"/>
    <col min="3337" max="3337" width="1.453125" style="80" customWidth="1"/>
    <col min="3338" max="3338" width="10.90625" style="80" customWidth="1"/>
    <col min="3339" max="3339" width="12" style="80" customWidth="1"/>
    <col min="3340" max="3340" width="8" style="80" customWidth="1"/>
    <col min="3341" max="3341" width="1.54296875" style="80" customWidth="1"/>
    <col min="3342" max="3343" width="8" style="80" customWidth="1"/>
    <col min="3344" max="3344" width="7.90625" style="80" customWidth="1"/>
    <col min="3345" max="3584" width="8" style="80"/>
    <col min="3585" max="3585" width="17.54296875" style="80" customWidth="1"/>
    <col min="3586" max="3586" width="9.54296875" style="80" customWidth="1"/>
    <col min="3587" max="3588" width="8" style="80" customWidth="1"/>
    <col min="3589" max="3589" width="1.54296875" style="80" customWidth="1"/>
    <col min="3590" max="3590" width="9.453125" style="80" customWidth="1"/>
    <col min="3591" max="3591" width="8" style="80" customWidth="1"/>
    <col min="3592" max="3592" width="13" style="80" customWidth="1"/>
    <col min="3593" max="3593" width="1.453125" style="80" customWidth="1"/>
    <col min="3594" max="3594" width="10.90625" style="80" customWidth="1"/>
    <col min="3595" max="3595" width="12" style="80" customWidth="1"/>
    <col min="3596" max="3596" width="8" style="80" customWidth="1"/>
    <col min="3597" max="3597" width="1.54296875" style="80" customWidth="1"/>
    <col min="3598" max="3599" width="8" style="80" customWidth="1"/>
    <col min="3600" max="3600" width="7.90625" style="80" customWidth="1"/>
    <col min="3601" max="3840" width="8" style="80"/>
    <col min="3841" max="3841" width="17.54296875" style="80" customWidth="1"/>
    <col min="3842" max="3842" width="9.54296875" style="80" customWidth="1"/>
    <col min="3843" max="3844" width="8" style="80" customWidth="1"/>
    <col min="3845" max="3845" width="1.54296875" style="80" customWidth="1"/>
    <col min="3846" max="3846" width="9.453125" style="80" customWidth="1"/>
    <col min="3847" max="3847" width="8" style="80" customWidth="1"/>
    <col min="3848" max="3848" width="13" style="80" customWidth="1"/>
    <col min="3849" max="3849" width="1.453125" style="80" customWidth="1"/>
    <col min="3850" max="3850" width="10.90625" style="80" customWidth="1"/>
    <col min="3851" max="3851" width="12" style="80" customWidth="1"/>
    <col min="3852" max="3852" width="8" style="80" customWidth="1"/>
    <col min="3853" max="3853" width="1.54296875" style="80" customWidth="1"/>
    <col min="3854" max="3855" width="8" style="80" customWidth="1"/>
    <col min="3856" max="3856" width="7.90625" style="80" customWidth="1"/>
    <col min="3857" max="4096" width="8" style="80"/>
    <col min="4097" max="4097" width="17.54296875" style="80" customWidth="1"/>
    <col min="4098" max="4098" width="9.54296875" style="80" customWidth="1"/>
    <col min="4099" max="4100" width="8" style="80" customWidth="1"/>
    <col min="4101" max="4101" width="1.54296875" style="80" customWidth="1"/>
    <col min="4102" max="4102" width="9.453125" style="80" customWidth="1"/>
    <col min="4103" max="4103" width="8" style="80" customWidth="1"/>
    <col min="4104" max="4104" width="13" style="80" customWidth="1"/>
    <col min="4105" max="4105" width="1.453125" style="80" customWidth="1"/>
    <col min="4106" max="4106" width="10.90625" style="80" customWidth="1"/>
    <col min="4107" max="4107" width="12" style="80" customWidth="1"/>
    <col min="4108" max="4108" width="8" style="80" customWidth="1"/>
    <col min="4109" max="4109" width="1.54296875" style="80" customWidth="1"/>
    <col min="4110" max="4111" width="8" style="80" customWidth="1"/>
    <col min="4112" max="4112" width="7.90625" style="80" customWidth="1"/>
    <col min="4113" max="4352" width="8" style="80"/>
    <col min="4353" max="4353" width="17.54296875" style="80" customWidth="1"/>
    <col min="4354" max="4354" width="9.54296875" style="80" customWidth="1"/>
    <col min="4355" max="4356" width="8" style="80" customWidth="1"/>
    <col min="4357" max="4357" width="1.54296875" style="80" customWidth="1"/>
    <col min="4358" max="4358" width="9.453125" style="80" customWidth="1"/>
    <col min="4359" max="4359" width="8" style="80" customWidth="1"/>
    <col min="4360" max="4360" width="13" style="80" customWidth="1"/>
    <col min="4361" max="4361" width="1.453125" style="80" customWidth="1"/>
    <col min="4362" max="4362" width="10.90625" style="80" customWidth="1"/>
    <col min="4363" max="4363" width="12" style="80" customWidth="1"/>
    <col min="4364" max="4364" width="8" style="80" customWidth="1"/>
    <col min="4365" max="4365" width="1.54296875" style="80" customWidth="1"/>
    <col min="4366" max="4367" width="8" style="80" customWidth="1"/>
    <col min="4368" max="4368" width="7.90625" style="80" customWidth="1"/>
    <col min="4369" max="4608" width="8" style="80"/>
    <col min="4609" max="4609" width="17.54296875" style="80" customWidth="1"/>
    <col min="4610" max="4610" width="9.54296875" style="80" customWidth="1"/>
    <col min="4611" max="4612" width="8" style="80" customWidth="1"/>
    <col min="4613" max="4613" width="1.54296875" style="80" customWidth="1"/>
    <col min="4614" max="4614" width="9.453125" style="80" customWidth="1"/>
    <col min="4615" max="4615" width="8" style="80" customWidth="1"/>
    <col min="4616" max="4616" width="13" style="80" customWidth="1"/>
    <col min="4617" max="4617" width="1.453125" style="80" customWidth="1"/>
    <col min="4618" max="4618" width="10.90625" style="80" customWidth="1"/>
    <col min="4619" max="4619" width="12" style="80" customWidth="1"/>
    <col min="4620" max="4620" width="8" style="80" customWidth="1"/>
    <col min="4621" max="4621" width="1.54296875" style="80" customWidth="1"/>
    <col min="4622" max="4623" width="8" style="80" customWidth="1"/>
    <col min="4624" max="4624" width="7.90625" style="80" customWidth="1"/>
    <col min="4625" max="4864" width="8" style="80"/>
    <col min="4865" max="4865" width="17.54296875" style="80" customWidth="1"/>
    <col min="4866" max="4866" width="9.54296875" style="80" customWidth="1"/>
    <col min="4867" max="4868" width="8" style="80" customWidth="1"/>
    <col min="4869" max="4869" width="1.54296875" style="80" customWidth="1"/>
    <col min="4870" max="4870" width="9.453125" style="80" customWidth="1"/>
    <col min="4871" max="4871" width="8" style="80" customWidth="1"/>
    <col min="4872" max="4872" width="13" style="80" customWidth="1"/>
    <col min="4873" max="4873" width="1.453125" style="80" customWidth="1"/>
    <col min="4874" max="4874" width="10.90625" style="80" customWidth="1"/>
    <col min="4875" max="4875" width="12" style="80" customWidth="1"/>
    <col min="4876" max="4876" width="8" style="80" customWidth="1"/>
    <col min="4877" max="4877" width="1.54296875" style="80" customWidth="1"/>
    <col min="4878" max="4879" width="8" style="80" customWidth="1"/>
    <col min="4880" max="4880" width="7.90625" style="80" customWidth="1"/>
    <col min="4881" max="5120" width="8" style="80"/>
    <col min="5121" max="5121" width="17.54296875" style="80" customWidth="1"/>
    <col min="5122" max="5122" width="9.54296875" style="80" customWidth="1"/>
    <col min="5123" max="5124" width="8" style="80" customWidth="1"/>
    <col min="5125" max="5125" width="1.54296875" style="80" customWidth="1"/>
    <col min="5126" max="5126" width="9.453125" style="80" customWidth="1"/>
    <col min="5127" max="5127" width="8" style="80" customWidth="1"/>
    <col min="5128" max="5128" width="13" style="80" customWidth="1"/>
    <col min="5129" max="5129" width="1.453125" style="80" customWidth="1"/>
    <col min="5130" max="5130" width="10.90625" style="80" customWidth="1"/>
    <col min="5131" max="5131" width="12" style="80" customWidth="1"/>
    <col min="5132" max="5132" width="8" style="80" customWidth="1"/>
    <col min="5133" max="5133" width="1.54296875" style="80" customWidth="1"/>
    <col min="5134" max="5135" width="8" style="80" customWidth="1"/>
    <col min="5136" max="5136" width="7.90625" style="80" customWidth="1"/>
    <col min="5137" max="5376" width="8" style="80"/>
    <col min="5377" max="5377" width="17.54296875" style="80" customWidth="1"/>
    <col min="5378" max="5378" width="9.54296875" style="80" customWidth="1"/>
    <col min="5379" max="5380" width="8" style="80" customWidth="1"/>
    <col min="5381" max="5381" width="1.54296875" style="80" customWidth="1"/>
    <col min="5382" max="5382" width="9.453125" style="80" customWidth="1"/>
    <col min="5383" max="5383" width="8" style="80" customWidth="1"/>
    <col min="5384" max="5384" width="13" style="80" customWidth="1"/>
    <col min="5385" max="5385" width="1.453125" style="80" customWidth="1"/>
    <col min="5386" max="5386" width="10.90625" style="80" customWidth="1"/>
    <col min="5387" max="5387" width="12" style="80" customWidth="1"/>
    <col min="5388" max="5388" width="8" style="80" customWidth="1"/>
    <col min="5389" max="5389" width="1.54296875" style="80" customWidth="1"/>
    <col min="5390" max="5391" width="8" style="80" customWidth="1"/>
    <col min="5392" max="5392" width="7.90625" style="80" customWidth="1"/>
    <col min="5393" max="5632" width="8" style="80"/>
    <col min="5633" max="5633" width="17.54296875" style="80" customWidth="1"/>
    <col min="5634" max="5634" width="9.54296875" style="80" customWidth="1"/>
    <col min="5635" max="5636" width="8" style="80" customWidth="1"/>
    <col min="5637" max="5637" width="1.54296875" style="80" customWidth="1"/>
    <col min="5638" max="5638" width="9.453125" style="80" customWidth="1"/>
    <col min="5639" max="5639" width="8" style="80" customWidth="1"/>
    <col min="5640" max="5640" width="13" style="80" customWidth="1"/>
    <col min="5641" max="5641" width="1.453125" style="80" customWidth="1"/>
    <col min="5642" max="5642" width="10.90625" style="80" customWidth="1"/>
    <col min="5643" max="5643" width="12" style="80" customWidth="1"/>
    <col min="5644" max="5644" width="8" style="80" customWidth="1"/>
    <col min="5645" max="5645" width="1.54296875" style="80" customWidth="1"/>
    <col min="5646" max="5647" width="8" style="80" customWidth="1"/>
    <col min="5648" max="5648" width="7.90625" style="80" customWidth="1"/>
    <col min="5649" max="5888" width="8" style="80"/>
    <col min="5889" max="5889" width="17.54296875" style="80" customWidth="1"/>
    <col min="5890" max="5890" width="9.54296875" style="80" customWidth="1"/>
    <col min="5891" max="5892" width="8" style="80" customWidth="1"/>
    <col min="5893" max="5893" width="1.54296875" style="80" customWidth="1"/>
    <col min="5894" max="5894" width="9.453125" style="80" customWidth="1"/>
    <col min="5895" max="5895" width="8" style="80" customWidth="1"/>
    <col min="5896" max="5896" width="13" style="80" customWidth="1"/>
    <col min="5897" max="5897" width="1.453125" style="80" customWidth="1"/>
    <col min="5898" max="5898" width="10.90625" style="80" customWidth="1"/>
    <col min="5899" max="5899" width="12" style="80" customWidth="1"/>
    <col min="5900" max="5900" width="8" style="80" customWidth="1"/>
    <col min="5901" max="5901" width="1.54296875" style="80" customWidth="1"/>
    <col min="5902" max="5903" width="8" style="80" customWidth="1"/>
    <col min="5904" max="5904" width="7.90625" style="80" customWidth="1"/>
    <col min="5905" max="6144" width="8" style="80"/>
    <col min="6145" max="6145" width="17.54296875" style="80" customWidth="1"/>
    <col min="6146" max="6146" width="9.54296875" style="80" customWidth="1"/>
    <col min="6147" max="6148" width="8" style="80" customWidth="1"/>
    <col min="6149" max="6149" width="1.54296875" style="80" customWidth="1"/>
    <col min="6150" max="6150" width="9.453125" style="80" customWidth="1"/>
    <col min="6151" max="6151" width="8" style="80" customWidth="1"/>
    <col min="6152" max="6152" width="13" style="80" customWidth="1"/>
    <col min="6153" max="6153" width="1.453125" style="80" customWidth="1"/>
    <col min="6154" max="6154" width="10.90625" style="80" customWidth="1"/>
    <col min="6155" max="6155" width="12" style="80" customWidth="1"/>
    <col min="6156" max="6156" width="8" style="80" customWidth="1"/>
    <col min="6157" max="6157" width="1.54296875" style="80" customWidth="1"/>
    <col min="6158" max="6159" width="8" style="80" customWidth="1"/>
    <col min="6160" max="6160" width="7.90625" style="80" customWidth="1"/>
    <col min="6161" max="6400" width="8" style="80"/>
    <col min="6401" max="6401" width="17.54296875" style="80" customWidth="1"/>
    <col min="6402" max="6402" width="9.54296875" style="80" customWidth="1"/>
    <col min="6403" max="6404" width="8" style="80" customWidth="1"/>
    <col min="6405" max="6405" width="1.54296875" style="80" customWidth="1"/>
    <col min="6406" max="6406" width="9.453125" style="80" customWidth="1"/>
    <col min="6407" max="6407" width="8" style="80" customWidth="1"/>
    <col min="6408" max="6408" width="13" style="80" customWidth="1"/>
    <col min="6409" max="6409" width="1.453125" style="80" customWidth="1"/>
    <col min="6410" max="6410" width="10.90625" style="80" customWidth="1"/>
    <col min="6411" max="6411" width="12" style="80" customWidth="1"/>
    <col min="6412" max="6412" width="8" style="80" customWidth="1"/>
    <col min="6413" max="6413" width="1.54296875" style="80" customWidth="1"/>
    <col min="6414" max="6415" width="8" style="80" customWidth="1"/>
    <col min="6416" max="6416" width="7.90625" style="80" customWidth="1"/>
    <col min="6417" max="6656" width="8" style="80"/>
    <col min="6657" max="6657" width="17.54296875" style="80" customWidth="1"/>
    <col min="6658" max="6658" width="9.54296875" style="80" customWidth="1"/>
    <col min="6659" max="6660" width="8" style="80" customWidth="1"/>
    <col min="6661" max="6661" width="1.54296875" style="80" customWidth="1"/>
    <col min="6662" max="6662" width="9.453125" style="80" customWidth="1"/>
    <col min="6663" max="6663" width="8" style="80" customWidth="1"/>
    <col min="6664" max="6664" width="13" style="80" customWidth="1"/>
    <col min="6665" max="6665" width="1.453125" style="80" customWidth="1"/>
    <col min="6666" max="6666" width="10.90625" style="80" customWidth="1"/>
    <col min="6667" max="6667" width="12" style="80" customWidth="1"/>
    <col min="6668" max="6668" width="8" style="80" customWidth="1"/>
    <col min="6669" max="6669" width="1.54296875" style="80" customWidth="1"/>
    <col min="6670" max="6671" width="8" style="80" customWidth="1"/>
    <col min="6672" max="6672" width="7.90625" style="80" customWidth="1"/>
    <col min="6673" max="6912" width="8" style="80"/>
    <col min="6913" max="6913" width="17.54296875" style="80" customWidth="1"/>
    <col min="6914" max="6914" width="9.54296875" style="80" customWidth="1"/>
    <col min="6915" max="6916" width="8" style="80" customWidth="1"/>
    <col min="6917" max="6917" width="1.54296875" style="80" customWidth="1"/>
    <col min="6918" max="6918" width="9.453125" style="80" customWidth="1"/>
    <col min="6919" max="6919" width="8" style="80" customWidth="1"/>
    <col min="6920" max="6920" width="13" style="80" customWidth="1"/>
    <col min="6921" max="6921" width="1.453125" style="80" customWidth="1"/>
    <col min="6922" max="6922" width="10.90625" style="80" customWidth="1"/>
    <col min="6923" max="6923" width="12" style="80" customWidth="1"/>
    <col min="6924" max="6924" width="8" style="80" customWidth="1"/>
    <col min="6925" max="6925" width="1.54296875" style="80" customWidth="1"/>
    <col min="6926" max="6927" width="8" style="80" customWidth="1"/>
    <col min="6928" max="6928" width="7.90625" style="80" customWidth="1"/>
    <col min="6929" max="7168" width="8" style="80"/>
    <col min="7169" max="7169" width="17.54296875" style="80" customWidth="1"/>
    <col min="7170" max="7170" width="9.54296875" style="80" customWidth="1"/>
    <col min="7171" max="7172" width="8" style="80" customWidth="1"/>
    <col min="7173" max="7173" width="1.54296875" style="80" customWidth="1"/>
    <col min="7174" max="7174" width="9.453125" style="80" customWidth="1"/>
    <col min="7175" max="7175" width="8" style="80" customWidth="1"/>
    <col min="7176" max="7176" width="13" style="80" customWidth="1"/>
    <col min="7177" max="7177" width="1.453125" style="80" customWidth="1"/>
    <col min="7178" max="7178" width="10.90625" style="80" customWidth="1"/>
    <col min="7179" max="7179" width="12" style="80" customWidth="1"/>
    <col min="7180" max="7180" width="8" style="80" customWidth="1"/>
    <col min="7181" max="7181" width="1.54296875" style="80" customWidth="1"/>
    <col min="7182" max="7183" width="8" style="80" customWidth="1"/>
    <col min="7184" max="7184" width="7.90625" style="80" customWidth="1"/>
    <col min="7185" max="7424" width="8" style="80"/>
    <col min="7425" max="7425" width="17.54296875" style="80" customWidth="1"/>
    <col min="7426" max="7426" width="9.54296875" style="80" customWidth="1"/>
    <col min="7427" max="7428" width="8" style="80" customWidth="1"/>
    <col min="7429" max="7429" width="1.54296875" style="80" customWidth="1"/>
    <col min="7430" max="7430" width="9.453125" style="80" customWidth="1"/>
    <col min="7431" max="7431" width="8" style="80" customWidth="1"/>
    <col min="7432" max="7432" width="13" style="80" customWidth="1"/>
    <col min="7433" max="7433" width="1.453125" style="80" customWidth="1"/>
    <col min="7434" max="7434" width="10.90625" style="80" customWidth="1"/>
    <col min="7435" max="7435" width="12" style="80" customWidth="1"/>
    <col min="7436" max="7436" width="8" style="80" customWidth="1"/>
    <col min="7437" max="7437" width="1.54296875" style="80" customWidth="1"/>
    <col min="7438" max="7439" width="8" style="80" customWidth="1"/>
    <col min="7440" max="7440" width="7.90625" style="80" customWidth="1"/>
    <col min="7441" max="7680" width="8" style="80"/>
    <col min="7681" max="7681" width="17.54296875" style="80" customWidth="1"/>
    <col min="7682" max="7682" width="9.54296875" style="80" customWidth="1"/>
    <col min="7683" max="7684" width="8" style="80" customWidth="1"/>
    <col min="7685" max="7685" width="1.54296875" style="80" customWidth="1"/>
    <col min="7686" max="7686" width="9.453125" style="80" customWidth="1"/>
    <col min="7687" max="7687" width="8" style="80" customWidth="1"/>
    <col min="7688" max="7688" width="13" style="80" customWidth="1"/>
    <col min="7689" max="7689" width="1.453125" style="80" customWidth="1"/>
    <col min="7690" max="7690" width="10.90625" style="80" customWidth="1"/>
    <col min="7691" max="7691" width="12" style="80" customWidth="1"/>
    <col min="7692" max="7692" width="8" style="80" customWidth="1"/>
    <col min="7693" max="7693" width="1.54296875" style="80" customWidth="1"/>
    <col min="7694" max="7695" width="8" style="80" customWidth="1"/>
    <col min="7696" max="7696" width="7.90625" style="80" customWidth="1"/>
    <col min="7697" max="7936" width="8" style="80"/>
    <col min="7937" max="7937" width="17.54296875" style="80" customWidth="1"/>
    <col min="7938" max="7938" width="9.54296875" style="80" customWidth="1"/>
    <col min="7939" max="7940" width="8" style="80" customWidth="1"/>
    <col min="7941" max="7941" width="1.54296875" style="80" customWidth="1"/>
    <col min="7942" max="7942" width="9.453125" style="80" customWidth="1"/>
    <col min="7943" max="7943" width="8" style="80" customWidth="1"/>
    <col min="7944" max="7944" width="13" style="80" customWidth="1"/>
    <col min="7945" max="7945" width="1.453125" style="80" customWidth="1"/>
    <col min="7946" max="7946" width="10.90625" style="80" customWidth="1"/>
    <col min="7947" max="7947" width="12" style="80" customWidth="1"/>
    <col min="7948" max="7948" width="8" style="80" customWidth="1"/>
    <col min="7949" max="7949" width="1.54296875" style="80" customWidth="1"/>
    <col min="7950" max="7951" width="8" style="80" customWidth="1"/>
    <col min="7952" max="7952" width="7.90625" style="80" customWidth="1"/>
    <col min="7953" max="8192" width="8" style="80"/>
    <col min="8193" max="8193" width="17.54296875" style="80" customWidth="1"/>
    <col min="8194" max="8194" width="9.54296875" style="80" customWidth="1"/>
    <col min="8195" max="8196" width="8" style="80" customWidth="1"/>
    <col min="8197" max="8197" width="1.54296875" style="80" customWidth="1"/>
    <col min="8198" max="8198" width="9.453125" style="80" customWidth="1"/>
    <col min="8199" max="8199" width="8" style="80" customWidth="1"/>
    <col min="8200" max="8200" width="13" style="80" customWidth="1"/>
    <col min="8201" max="8201" width="1.453125" style="80" customWidth="1"/>
    <col min="8202" max="8202" width="10.90625" style="80" customWidth="1"/>
    <col min="8203" max="8203" width="12" style="80" customWidth="1"/>
    <col min="8204" max="8204" width="8" style="80" customWidth="1"/>
    <col min="8205" max="8205" width="1.54296875" style="80" customWidth="1"/>
    <col min="8206" max="8207" width="8" style="80" customWidth="1"/>
    <col min="8208" max="8208" width="7.90625" style="80" customWidth="1"/>
    <col min="8209" max="8448" width="8" style="80"/>
    <col min="8449" max="8449" width="17.54296875" style="80" customWidth="1"/>
    <col min="8450" max="8450" width="9.54296875" style="80" customWidth="1"/>
    <col min="8451" max="8452" width="8" style="80" customWidth="1"/>
    <col min="8453" max="8453" width="1.54296875" style="80" customWidth="1"/>
    <col min="8454" max="8454" width="9.453125" style="80" customWidth="1"/>
    <col min="8455" max="8455" width="8" style="80" customWidth="1"/>
    <col min="8456" max="8456" width="13" style="80" customWidth="1"/>
    <col min="8457" max="8457" width="1.453125" style="80" customWidth="1"/>
    <col min="8458" max="8458" width="10.90625" style="80" customWidth="1"/>
    <col min="8459" max="8459" width="12" style="80" customWidth="1"/>
    <col min="8460" max="8460" width="8" style="80" customWidth="1"/>
    <col min="8461" max="8461" width="1.54296875" style="80" customWidth="1"/>
    <col min="8462" max="8463" width="8" style="80" customWidth="1"/>
    <col min="8464" max="8464" width="7.90625" style="80" customWidth="1"/>
    <col min="8465" max="8704" width="8" style="80"/>
    <col min="8705" max="8705" width="17.54296875" style="80" customWidth="1"/>
    <col min="8706" max="8706" width="9.54296875" style="80" customWidth="1"/>
    <col min="8707" max="8708" width="8" style="80" customWidth="1"/>
    <col min="8709" max="8709" width="1.54296875" style="80" customWidth="1"/>
    <col min="8710" max="8710" width="9.453125" style="80" customWidth="1"/>
    <col min="8711" max="8711" width="8" style="80" customWidth="1"/>
    <col min="8712" max="8712" width="13" style="80" customWidth="1"/>
    <col min="8713" max="8713" width="1.453125" style="80" customWidth="1"/>
    <col min="8714" max="8714" width="10.90625" style="80" customWidth="1"/>
    <col min="8715" max="8715" width="12" style="80" customWidth="1"/>
    <col min="8716" max="8716" width="8" style="80" customWidth="1"/>
    <col min="8717" max="8717" width="1.54296875" style="80" customWidth="1"/>
    <col min="8718" max="8719" width="8" style="80" customWidth="1"/>
    <col min="8720" max="8720" width="7.90625" style="80" customWidth="1"/>
    <col min="8721" max="8960" width="8" style="80"/>
    <col min="8961" max="8961" width="17.54296875" style="80" customWidth="1"/>
    <col min="8962" max="8962" width="9.54296875" style="80" customWidth="1"/>
    <col min="8963" max="8964" width="8" style="80" customWidth="1"/>
    <col min="8965" max="8965" width="1.54296875" style="80" customWidth="1"/>
    <col min="8966" max="8966" width="9.453125" style="80" customWidth="1"/>
    <col min="8967" max="8967" width="8" style="80" customWidth="1"/>
    <col min="8968" max="8968" width="13" style="80" customWidth="1"/>
    <col min="8969" max="8969" width="1.453125" style="80" customWidth="1"/>
    <col min="8970" max="8970" width="10.90625" style="80" customWidth="1"/>
    <col min="8971" max="8971" width="12" style="80" customWidth="1"/>
    <col min="8972" max="8972" width="8" style="80" customWidth="1"/>
    <col min="8973" max="8973" width="1.54296875" style="80" customWidth="1"/>
    <col min="8974" max="8975" width="8" style="80" customWidth="1"/>
    <col min="8976" max="8976" width="7.90625" style="80" customWidth="1"/>
    <col min="8977" max="9216" width="8" style="80"/>
    <col min="9217" max="9217" width="17.54296875" style="80" customWidth="1"/>
    <col min="9218" max="9218" width="9.54296875" style="80" customWidth="1"/>
    <col min="9219" max="9220" width="8" style="80" customWidth="1"/>
    <col min="9221" max="9221" width="1.54296875" style="80" customWidth="1"/>
    <col min="9222" max="9222" width="9.453125" style="80" customWidth="1"/>
    <col min="9223" max="9223" width="8" style="80" customWidth="1"/>
    <col min="9224" max="9224" width="13" style="80" customWidth="1"/>
    <col min="9225" max="9225" width="1.453125" style="80" customWidth="1"/>
    <col min="9226" max="9226" width="10.90625" style="80" customWidth="1"/>
    <col min="9227" max="9227" width="12" style="80" customWidth="1"/>
    <col min="9228" max="9228" width="8" style="80" customWidth="1"/>
    <col min="9229" max="9229" width="1.54296875" style="80" customWidth="1"/>
    <col min="9230" max="9231" width="8" style="80" customWidth="1"/>
    <col min="9232" max="9232" width="7.90625" style="80" customWidth="1"/>
    <col min="9233" max="9472" width="8" style="80"/>
    <col min="9473" max="9473" width="17.54296875" style="80" customWidth="1"/>
    <col min="9474" max="9474" width="9.54296875" style="80" customWidth="1"/>
    <col min="9475" max="9476" width="8" style="80" customWidth="1"/>
    <col min="9477" max="9477" width="1.54296875" style="80" customWidth="1"/>
    <col min="9478" max="9478" width="9.453125" style="80" customWidth="1"/>
    <col min="9479" max="9479" width="8" style="80" customWidth="1"/>
    <col min="9480" max="9480" width="13" style="80" customWidth="1"/>
    <col min="9481" max="9481" width="1.453125" style="80" customWidth="1"/>
    <col min="9482" max="9482" width="10.90625" style="80" customWidth="1"/>
    <col min="9483" max="9483" width="12" style="80" customWidth="1"/>
    <col min="9484" max="9484" width="8" style="80" customWidth="1"/>
    <col min="9485" max="9485" width="1.54296875" style="80" customWidth="1"/>
    <col min="9486" max="9487" width="8" style="80" customWidth="1"/>
    <col min="9488" max="9488" width="7.90625" style="80" customWidth="1"/>
    <col min="9489" max="9728" width="8" style="80"/>
    <col min="9729" max="9729" width="17.54296875" style="80" customWidth="1"/>
    <col min="9730" max="9730" width="9.54296875" style="80" customWidth="1"/>
    <col min="9731" max="9732" width="8" style="80" customWidth="1"/>
    <col min="9733" max="9733" width="1.54296875" style="80" customWidth="1"/>
    <col min="9734" max="9734" width="9.453125" style="80" customWidth="1"/>
    <col min="9735" max="9735" width="8" style="80" customWidth="1"/>
    <col min="9736" max="9736" width="13" style="80" customWidth="1"/>
    <col min="9737" max="9737" width="1.453125" style="80" customWidth="1"/>
    <col min="9738" max="9738" width="10.90625" style="80" customWidth="1"/>
    <col min="9739" max="9739" width="12" style="80" customWidth="1"/>
    <col min="9740" max="9740" width="8" style="80" customWidth="1"/>
    <col min="9741" max="9741" width="1.54296875" style="80" customWidth="1"/>
    <col min="9742" max="9743" width="8" style="80" customWidth="1"/>
    <col min="9744" max="9744" width="7.90625" style="80" customWidth="1"/>
    <col min="9745" max="9984" width="8" style="80"/>
    <col min="9985" max="9985" width="17.54296875" style="80" customWidth="1"/>
    <col min="9986" max="9986" width="9.54296875" style="80" customWidth="1"/>
    <col min="9987" max="9988" width="8" style="80" customWidth="1"/>
    <col min="9989" max="9989" width="1.54296875" style="80" customWidth="1"/>
    <col min="9990" max="9990" width="9.453125" style="80" customWidth="1"/>
    <col min="9991" max="9991" width="8" style="80" customWidth="1"/>
    <col min="9992" max="9992" width="13" style="80" customWidth="1"/>
    <col min="9993" max="9993" width="1.453125" style="80" customWidth="1"/>
    <col min="9994" max="9994" width="10.90625" style="80" customWidth="1"/>
    <col min="9995" max="9995" width="12" style="80" customWidth="1"/>
    <col min="9996" max="9996" width="8" style="80" customWidth="1"/>
    <col min="9997" max="9997" width="1.54296875" style="80" customWidth="1"/>
    <col min="9998" max="9999" width="8" style="80" customWidth="1"/>
    <col min="10000" max="10000" width="7.90625" style="80" customWidth="1"/>
    <col min="10001" max="10240" width="8" style="80"/>
    <col min="10241" max="10241" width="17.54296875" style="80" customWidth="1"/>
    <col min="10242" max="10242" width="9.54296875" style="80" customWidth="1"/>
    <col min="10243" max="10244" width="8" style="80" customWidth="1"/>
    <col min="10245" max="10245" width="1.54296875" style="80" customWidth="1"/>
    <col min="10246" max="10246" width="9.453125" style="80" customWidth="1"/>
    <col min="10247" max="10247" width="8" style="80" customWidth="1"/>
    <col min="10248" max="10248" width="13" style="80" customWidth="1"/>
    <col min="10249" max="10249" width="1.453125" style="80" customWidth="1"/>
    <col min="10250" max="10250" width="10.90625" style="80" customWidth="1"/>
    <col min="10251" max="10251" width="12" style="80" customWidth="1"/>
    <col min="10252" max="10252" width="8" style="80" customWidth="1"/>
    <col min="10253" max="10253" width="1.54296875" style="80" customWidth="1"/>
    <col min="10254" max="10255" width="8" style="80" customWidth="1"/>
    <col min="10256" max="10256" width="7.90625" style="80" customWidth="1"/>
    <col min="10257" max="10496" width="8" style="80"/>
    <col min="10497" max="10497" width="17.54296875" style="80" customWidth="1"/>
    <col min="10498" max="10498" width="9.54296875" style="80" customWidth="1"/>
    <col min="10499" max="10500" width="8" style="80" customWidth="1"/>
    <col min="10501" max="10501" width="1.54296875" style="80" customWidth="1"/>
    <col min="10502" max="10502" width="9.453125" style="80" customWidth="1"/>
    <col min="10503" max="10503" width="8" style="80" customWidth="1"/>
    <col min="10504" max="10504" width="13" style="80" customWidth="1"/>
    <col min="10505" max="10505" width="1.453125" style="80" customWidth="1"/>
    <col min="10506" max="10506" width="10.90625" style="80" customWidth="1"/>
    <col min="10507" max="10507" width="12" style="80" customWidth="1"/>
    <col min="10508" max="10508" width="8" style="80" customWidth="1"/>
    <col min="10509" max="10509" width="1.54296875" style="80" customWidth="1"/>
    <col min="10510" max="10511" width="8" style="80" customWidth="1"/>
    <col min="10512" max="10512" width="7.90625" style="80" customWidth="1"/>
    <col min="10513" max="10752" width="8" style="80"/>
    <col min="10753" max="10753" width="17.54296875" style="80" customWidth="1"/>
    <col min="10754" max="10754" width="9.54296875" style="80" customWidth="1"/>
    <col min="10755" max="10756" width="8" style="80" customWidth="1"/>
    <col min="10757" max="10757" width="1.54296875" style="80" customWidth="1"/>
    <col min="10758" max="10758" width="9.453125" style="80" customWidth="1"/>
    <col min="10759" max="10759" width="8" style="80" customWidth="1"/>
    <col min="10760" max="10760" width="13" style="80" customWidth="1"/>
    <col min="10761" max="10761" width="1.453125" style="80" customWidth="1"/>
    <col min="10762" max="10762" width="10.90625" style="80" customWidth="1"/>
    <col min="10763" max="10763" width="12" style="80" customWidth="1"/>
    <col min="10764" max="10764" width="8" style="80" customWidth="1"/>
    <col min="10765" max="10765" width="1.54296875" style="80" customWidth="1"/>
    <col min="10766" max="10767" width="8" style="80" customWidth="1"/>
    <col min="10768" max="10768" width="7.90625" style="80" customWidth="1"/>
    <col min="10769" max="11008" width="8" style="80"/>
    <col min="11009" max="11009" width="17.54296875" style="80" customWidth="1"/>
    <col min="11010" max="11010" width="9.54296875" style="80" customWidth="1"/>
    <col min="11011" max="11012" width="8" style="80" customWidth="1"/>
    <col min="11013" max="11013" width="1.54296875" style="80" customWidth="1"/>
    <col min="11014" max="11014" width="9.453125" style="80" customWidth="1"/>
    <col min="11015" max="11015" width="8" style="80" customWidth="1"/>
    <col min="11016" max="11016" width="13" style="80" customWidth="1"/>
    <col min="11017" max="11017" width="1.453125" style="80" customWidth="1"/>
    <col min="11018" max="11018" width="10.90625" style="80" customWidth="1"/>
    <col min="11019" max="11019" width="12" style="80" customWidth="1"/>
    <col min="11020" max="11020" width="8" style="80" customWidth="1"/>
    <col min="11021" max="11021" width="1.54296875" style="80" customWidth="1"/>
    <col min="11022" max="11023" width="8" style="80" customWidth="1"/>
    <col min="11024" max="11024" width="7.90625" style="80" customWidth="1"/>
    <col min="11025" max="11264" width="8" style="80"/>
    <col min="11265" max="11265" width="17.54296875" style="80" customWidth="1"/>
    <col min="11266" max="11266" width="9.54296875" style="80" customWidth="1"/>
    <col min="11267" max="11268" width="8" style="80" customWidth="1"/>
    <col min="11269" max="11269" width="1.54296875" style="80" customWidth="1"/>
    <col min="11270" max="11270" width="9.453125" style="80" customWidth="1"/>
    <col min="11271" max="11271" width="8" style="80" customWidth="1"/>
    <col min="11272" max="11272" width="13" style="80" customWidth="1"/>
    <col min="11273" max="11273" width="1.453125" style="80" customWidth="1"/>
    <col min="11274" max="11274" width="10.90625" style="80" customWidth="1"/>
    <col min="11275" max="11275" width="12" style="80" customWidth="1"/>
    <col min="11276" max="11276" width="8" style="80" customWidth="1"/>
    <col min="11277" max="11277" width="1.54296875" style="80" customWidth="1"/>
    <col min="11278" max="11279" width="8" style="80" customWidth="1"/>
    <col min="11280" max="11280" width="7.90625" style="80" customWidth="1"/>
    <col min="11281" max="11520" width="8" style="80"/>
    <col min="11521" max="11521" width="17.54296875" style="80" customWidth="1"/>
    <col min="11522" max="11522" width="9.54296875" style="80" customWidth="1"/>
    <col min="11523" max="11524" width="8" style="80" customWidth="1"/>
    <col min="11525" max="11525" width="1.54296875" style="80" customWidth="1"/>
    <col min="11526" max="11526" width="9.453125" style="80" customWidth="1"/>
    <col min="11527" max="11527" width="8" style="80" customWidth="1"/>
    <col min="11528" max="11528" width="13" style="80" customWidth="1"/>
    <col min="11529" max="11529" width="1.453125" style="80" customWidth="1"/>
    <col min="11530" max="11530" width="10.90625" style="80" customWidth="1"/>
    <col min="11531" max="11531" width="12" style="80" customWidth="1"/>
    <col min="11532" max="11532" width="8" style="80" customWidth="1"/>
    <col min="11533" max="11533" width="1.54296875" style="80" customWidth="1"/>
    <col min="11534" max="11535" width="8" style="80" customWidth="1"/>
    <col min="11536" max="11536" width="7.90625" style="80" customWidth="1"/>
    <col min="11537" max="11776" width="8" style="80"/>
    <col min="11777" max="11777" width="17.54296875" style="80" customWidth="1"/>
    <col min="11778" max="11778" width="9.54296875" style="80" customWidth="1"/>
    <col min="11779" max="11780" width="8" style="80" customWidth="1"/>
    <col min="11781" max="11781" width="1.54296875" style="80" customWidth="1"/>
    <col min="11782" max="11782" width="9.453125" style="80" customWidth="1"/>
    <col min="11783" max="11783" width="8" style="80" customWidth="1"/>
    <col min="11784" max="11784" width="13" style="80" customWidth="1"/>
    <col min="11785" max="11785" width="1.453125" style="80" customWidth="1"/>
    <col min="11786" max="11786" width="10.90625" style="80" customWidth="1"/>
    <col min="11787" max="11787" width="12" style="80" customWidth="1"/>
    <col min="11788" max="11788" width="8" style="80" customWidth="1"/>
    <col min="11789" max="11789" width="1.54296875" style="80" customWidth="1"/>
    <col min="11790" max="11791" width="8" style="80" customWidth="1"/>
    <col min="11792" max="11792" width="7.90625" style="80" customWidth="1"/>
    <col min="11793" max="12032" width="8" style="80"/>
    <col min="12033" max="12033" width="17.54296875" style="80" customWidth="1"/>
    <col min="12034" max="12034" width="9.54296875" style="80" customWidth="1"/>
    <col min="12035" max="12036" width="8" style="80" customWidth="1"/>
    <col min="12037" max="12037" width="1.54296875" style="80" customWidth="1"/>
    <col min="12038" max="12038" width="9.453125" style="80" customWidth="1"/>
    <col min="12039" max="12039" width="8" style="80" customWidth="1"/>
    <col min="12040" max="12040" width="13" style="80" customWidth="1"/>
    <col min="12041" max="12041" width="1.453125" style="80" customWidth="1"/>
    <col min="12042" max="12042" width="10.90625" style="80" customWidth="1"/>
    <col min="12043" max="12043" width="12" style="80" customWidth="1"/>
    <col min="12044" max="12044" width="8" style="80" customWidth="1"/>
    <col min="12045" max="12045" width="1.54296875" style="80" customWidth="1"/>
    <col min="12046" max="12047" width="8" style="80" customWidth="1"/>
    <col min="12048" max="12048" width="7.90625" style="80" customWidth="1"/>
    <col min="12049" max="12288" width="8" style="80"/>
    <col min="12289" max="12289" width="17.54296875" style="80" customWidth="1"/>
    <col min="12290" max="12290" width="9.54296875" style="80" customWidth="1"/>
    <col min="12291" max="12292" width="8" style="80" customWidth="1"/>
    <col min="12293" max="12293" width="1.54296875" style="80" customWidth="1"/>
    <col min="12294" max="12294" width="9.453125" style="80" customWidth="1"/>
    <col min="12295" max="12295" width="8" style="80" customWidth="1"/>
    <col min="12296" max="12296" width="13" style="80" customWidth="1"/>
    <col min="12297" max="12297" width="1.453125" style="80" customWidth="1"/>
    <col min="12298" max="12298" width="10.90625" style="80" customWidth="1"/>
    <col min="12299" max="12299" width="12" style="80" customWidth="1"/>
    <col min="12300" max="12300" width="8" style="80" customWidth="1"/>
    <col min="12301" max="12301" width="1.54296875" style="80" customWidth="1"/>
    <col min="12302" max="12303" width="8" style="80" customWidth="1"/>
    <col min="12304" max="12304" width="7.90625" style="80" customWidth="1"/>
    <col min="12305" max="12544" width="8" style="80"/>
    <col min="12545" max="12545" width="17.54296875" style="80" customWidth="1"/>
    <col min="12546" max="12546" width="9.54296875" style="80" customWidth="1"/>
    <col min="12547" max="12548" width="8" style="80" customWidth="1"/>
    <col min="12549" max="12549" width="1.54296875" style="80" customWidth="1"/>
    <col min="12550" max="12550" width="9.453125" style="80" customWidth="1"/>
    <col min="12551" max="12551" width="8" style="80" customWidth="1"/>
    <col min="12552" max="12552" width="13" style="80" customWidth="1"/>
    <col min="12553" max="12553" width="1.453125" style="80" customWidth="1"/>
    <col min="12554" max="12554" width="10.90625" style="80" customWidth="1"/>
    <col min="12555" max="12555" width="12" style="80" customWidth="1"/>
    <col min="12556" max="12556" width="8" style="80" customWidth="1"/>
    <col min="12557" max="12557" width="1.54296875" style="80" customWidth="1"/>
    <col min="12558" max="12559" width="8" style="80" customWidth="1"/>
    <col min="12560" max="12560" width="7.90625" style="80" customWidth="1"/>
    <col min="12561" max="12800" width="8" style="80"/>
    <col min="12801" max="12801" width="17.54296875" style="80" customWidth="1"/>
    <col min="12802" max="12802" width="9.54296875" style="80" customWidth="1"/>
    <col min="12803" max="12804" width="8" style="80" customWidth="1"/>
    <col min="12805" max="12805" width="1.54296875" style="80" customWidth="1"/>
    <col min="12806" max="12806" width="9.453125" style="80" customWidth="1"/>
    <col min="12807" max="12807" width="8" style="80" customWidth="1"/>
    <col min="12808" max="12808" width="13" style="80" customWidth="1"/>
    <col min="12809" max="12809" width="1.453125" style="80" customWidth="1"/>
    <col min="12810" max="12810" width="10.90625" style="80" customWidth="1"/>
    <col min="12811" max="12811" width="12" style="80" customWidth="1"/>
    <col min="12812" max="12812" width="8" style="80" customWidth="1"/>
    <col min="12813" max="12813" width="1.54296875" style="80" customWidth="1"/>
    <col min="12814" max="12815" width="8" style="80" customWidth="1"/>
    <col min="12816" max="12816" width="7.90625" style="80" customWidth="1"/>
    <col min="12817" max="13056" width="8" style="80"/>
    <col min="13057" max="13057" width="17.54296875" style="80" customWidth="1"/>
    <col min="13058" max="13058" width="9.54296875" style="80" customWidth="1"/>
    <col min="13059" max="13060" width="8" style="80" customWidth="1"/>
    <col min="13061" max="13061" width="1.54296875" style="80" customWidth="1"/>
    <col min="13062" max="13062" width="9.453125" style="80" customWidth="1"/>
    <col min="13063" max="13063" width="8" style="80" customWidth="1"/>
    <col min="13064" max="13064" width="13" style="80" customWidth="1"/>
    <col min="13065" max="13065" width="1.453125" style="80" customWidth="1"/>
    <col min="13066" max="13066" width="10.90625" style="80" customWidth="1"/>
    <col min="13067" max="13067" width="12" style="80" customWidth="1"/>
    <col min="13068" max="13068" width="8" style="80" customWidth="1"/>
    <col min="13069" max="13069" width="1.54296875" style="80" customWidth="1"/>
    <col min="13070" max="13071" width="8" style="80" customWidth="1"/>
    <col min="13072" max="13072" width="7.90625" style="80" customWidth="1"/>
    <col min="13073" max="13312" width="8" style="80"/>
    <col min="13313" max="13313" width="17.54296875" style="80" customWidth="1"/>
    <col min="13314" max="13314" width="9.54296875" style="80" customWidth="1"/>
    <col min="13315" max="13316" width="8" style="80" customWidth="1"/>
    <col min="13317" max="13317" width="1.54296875" style="80" customWidth="1"/>
    <col min="13318" max="13318" width="9.453125" style="80" customWidth="1"/>
    <col min="13319" max="13319" width="8" style="80" customWidth="1"/>
    <col min="13320" max="13320" width="13" style="80" customWidth="1"/>
    <col min="13321" max="13321" width="1.453125" style="80" customWidth="1"/>
    <col min="13322" max="13322" width="10.90625" style="80" customWidth="1"/>
    <col min="13323" max="13323" width="12" style="80" customWidth="1"/>
    <col min="13324" max="13324" width="8" style="80" customWidth="1"/>
    <col min="13325" max="13325" width="1.54296875" style="80" customWidth="1"/>
    <col min="13326" max="13327" width="8" style="80" customWidth="1"/>
    <col min="13328" max="13328" width="7.90625" style="80" customWidth="1"/>
    <col min="13329" max="13568" width="8" style="80"/>
    <col min="13569" max="13569" width="17.54296875" style="80" customWidth="1"/>
    <col min="13570" max="13570" width="9.54296875" style="80" customWidth="1"/>
    <col min="13571" max="13572" width="8" style="80" customWidth="1"/>
    <col min="13573" max="13573" width="1.54296875" style="80" customWidth="1"/>
    <col min="13574" max="13574" width="9.453125" style="80" customWidth="1"/>
    <col min="13575" max="13575" width="8" style="80" customWidth="1"/>
    <col min="13576" max="13576" width="13" style="80" customWidth="1"/>
    <col min="13577" max="13577" width="1.453125" style="80" customWidth="1"/>
    <col min="13578" max="13578" width="10.90625" style="80" customWidth="1"/>
    <col min="13579" max="13579" width="12" style="80" customWidth="1"/>
    <col min="13580" max="13580" width="8" style="80" customWidth="1"/>
    <col min="13581" max="13581" width="1.54296875" style="80" customWidth="1"/>
    <col min="13582" max="13583" width="8" style="80" customWidth="1"/>
    <col min="13584" max="13584" width="7.90625" style="80" customWidth="1"/>
    <col min="13585" max="13824" width="8" style="80"/>
    <col min="13825" max="13825" width="17.54296875" style="80" customWidth="1"/>
    <col min="13826" max="13826" width="9.54296875" style="80" customWidth="1"/>
    <col min="13827" max="13828" width="8" style="80" customWidth="1"/>
    <col min="13829" max="13829" width="1.54296875" style="80" customWidth="1"/>
    <col min="13830" max="13830" width="9.453125" style="80" customWidth="1"/>
    <col min="13831" max="13831" width="8" style="80" customWidth="1"/>
    <col min="13832" max="13832" width="13" style="80" customWidth="1"/>
    <col min="13833" max="13833" width="1.453125" style="80" customWidth="1"/>
    <col min="13834" max="13834" width="10.90625" style="80" customWidth="1"/>
    <col min="13835" max="13835" width="12" style="80" customWidth="1"/>
    <col min="13836" max="13836" width="8" style="80" customWidth="1"/>
    <col min="13837" max="13837" width="1.54296875" style="80" customWidth="1"/>
    <col min="13838" max="13839" width="8" style="80" customWidth="1"/>
    <col min="13840" max="13840" width="7.90625" style="80" customWidth="1"/>
    <col min="13841" max="14080" width="8" style="80"/>
    <col min="14081" max="14081" width="17.54296875" style="80" customWidth="1"/>
    <col min="14082" max="14082" width="9.54296875" style="80" customWidth="1"/>
    <col min="14083" max="14084" width="8" style="80" customWidth="1"/>
    <col min="14085" max="14085" width="1.54296875" style="80" customWidth="1"/>
    <col min="14086" max="14086" width="9.453125" style="80" customWidth="1"/>
    <col min="14087" max="14087" width="8" style="80" customWidth="1"/>
    <col min="14088" max="14088" width="13" style="80" customWidth="1"/>
    <col min="14089" max="14089" width="1.453125" style="80" customWidth="1"/>
    <col min="14090" max="14090" width="10.90625" style="80" customWidth="1"/>
    <col min="14091" max="14091" width="12" style="80" customWidth="1"/>
    <col min="14092" max="14092" width="8" style="80" customWidth="1"/>
    <col min="14093" max="14093" width="1.54296875" style="80" customWidth="1"/>
    <col min="14094" max="14095" width="8" style="80" customWidth="1"/>
    <col min="14096" max="14096" width="7.90625" style="80" customWidth="1"/>
    <col min="14097" max="14336" width="8" style="80"/>
    <col min="14337" max="14337" width="17.54296875" style="80" customWidth="1"/>
    <col min="14338" max="14338" width="9.54296875" style="80" customWidth="1"/>
    <col min="14339" max="14340" width="8" style="80" customWidth="1"/>
    <col min="14341" max="14341" width="1.54296875" style="80" customWidth="1"/>
    <col min="14342" max="14342" width="9.453125" style="80" customWidth="1"/>
    <col min="14343" max="14343" width="8" style="80" customWidth="1"/>
    <col min="14344" max="14344" width="13" style="80" customWidth="1"/>
    <col min="14345" max="14345" width="1.453125" style="80" customWidth="1"/>
    <col min="14346" max="14346" width="10.90625" style="80" customWidth="1"/>
    <col min="14347" max="14347" width="12" style="80" customWidth="1"/>
    <col min="14348" max="14348" width="8" style="80" customWidth="1"/>
    <col min="14349" max="14349" width="1.54296875" style="80" customWidth="1"/>
    <col min="14350" max="14351" width="8" style="80" customWidth="1"/>
    <col min="14352" max="14352" width="7.90625" style="80" customWidth="1"/>
    <col min="14353" max="14592" width="8" style="80"/>
    <col min="14593" max="14593" width="17.54296875" style="80" customWidth="1"/>
    <col min="14594" max="14594" width="9.54296875" style="80" customWidth="1"/>
    <col min="14595" max="14596" width="8" style="80" customWidth="1"/>
    <col min="14597" max="14597" width="1.54296875" style="80" customWidth="1"/>
    <col min="14598" max="14598" width="9.453125" style="80" customWidth="1"/>
    <col min="14599" max="14599" width="8" style="80" customWidth="1"/>
    <col min="14600" max="14600" width="13" style="80" customWidth="1"/>
    <col min="14601" max="14601" width="1.453125" style="80" customWidth="1"/>
    <col min="14602" max="14602" width="10.90625" style="80" customWidth="1"/>
    <col min="14603" max="14603" width="12" style="80" customWidth="1"/>
    <col min="14604" max="14604" width="8" style="80" customWidth="1"/>
    <col min="14605" max="14605" width="1.54296875" style="80" customWidth="1"/>
    <col min="14606" max="14607" width="8" style="80" customWidth="1"/>
    <col min="14608" max="14608" width="7.90625" style="80" customWidth="1"/>
    <col min="14609" max="14848" width="8" style="80"/>
    <col min="14849" max="14849" width="17.54296875" style="80" customWidth="1"/>
    <col min="14850" max="14850" width="9.54296875" style="80" customWidth="1"/>
    <col min="14851" max="14852" width="8" style="80" customWidth="1"/>
    <col min="14853" max="14853" width="1.54296875" style="80" customWidth="1"/>
    <col min="14854" max="14854" width="9.453125" style="80" customWidth="1"/>
    <col min="14855" max="14855" width="8" style="80" customWidth="1"/>
    <col min="14856" max="14856" width="13" style="80" customWidth="1"/>
    <col min="14857" max="14857" width="1.453125" style="80" customWidth="1"/>
    <col min="14858" max="14858" width="10.90625" style="80" customWidth="1"/>
    <col min="14859" max="14859" width="12" style="80" customWidth="1"/>
    <col min="14860" max="14860" width="8" style="80" customWidth="1"/>
    <col min="14861" max="14861" width="1.54296875" style="80" customWidth="1"/>
    <col min="14862" max="14863" width="8" style="80" customWidth="1"/>
    <col min="14864" max="14864" width="7.90625" style="80" customWidth="1"/>
    <col min="14865" max="15104" width="8" style="80"/>
    <col min="15105" max="15105" width="17.54296875" style="80" customWidth="1"/>
    <col min="15106" max="15106" width="9.54296875" style="80" customWidth="1"/>
    <col min="15107" max="15108" width="8" style="80" customWidth="1"/>
    <col min="15109" max="15109" width="1.54296875" style="80" customWidth="1"/>
    <col min="15110" max="15110" width="9.453125" style="80" customWidth="1"/>
    <col min="15111" max="15111" width="8" style="80" customWidth="1"/>
    <col min="15112" max="15112" width="13" style="80" customWidth="1"/>
    <col min="15113" max="15113" width="1.453125" style="80" customWidth="1"/>
    <col min="15114" max="15114" width="10.90625" style="80" customWidth="1"/>
    <col min="15115" max="15115" width="12" style="80" customWidth="1"/>
    <col min="15116" max="15116" width="8" style="80" customWidth="1"/>
    <col min="15117" max="15117" width="1.54296875" style="80" customWidth="1"/>
    <col min="15118" max="15119" width="8" style="80" customWidth="1"/>
    <col min="15120" max="15120" width="7.90625" style="80" customWidth="1"/>
    <col min="15121" max="15360" width="8" style="80"/>
    <col min="15361" max="15361" width="17.54296875" style="80" customWidth="1"/>
    <col min="15362" max="15362" width="9.54296875" style="80" customWidth="1"/>
    <col min="15363" max="15364" width="8" style="80" customWidth="1"/>
    <col min="15365" max="15365" width="1.54296875" style="80" customWidth="1"/>
    <col min="15366" max="15366" width="9.453125" style="80" customWidth="1"/>
    <col min="15367" max="15367" width="8" style="80" customWidth="1"/>
    <col min="15368" max="15368" width="13" style="80" customWidth="1"/>
    <col min="15369" max="15369" width="1.453125" style="80" customWidth="1"/>
    <col min="15370" max="15370" width="10.90625" style="80" customWidth="1"/>
    <col min="15371" max="15371" width="12" style="80" customWidth="1"/>
    <col min="15372" max="15372" width="8" style="80" customWidth="1"/>
    <col min="15373" max="15373" width="1.54296875" style="80" customWidth="1"/>
    <col min="15374" max="15375" width="8" style="80" customWidth="1"/>
    <col min="15376" max="15376" width="7.90625" style="80" customWidth="1"/>
    <col min="15377" max="15616" width="8" style="80"/>
    <col min="15617" max="15617" width="17.54296875" style="80" customWidth="1"/>
    <col min="15618" max="15618" width="9.54296875" style="80" customWidth="1"/>
    <col min="15619" max="15620" width="8" style="80" customWidth="1"/>
    <col min="15621" max="15621" width="1.54296875" style="80" customWidth="1"/>
    <col min="15622" max="15622" width="9.453125" style="80" customWidth="1"/>
    <col min="15623" max="15623" width="8" style="80" customWidth="1"/>
    <col min="15624" max="15624" width="13" style="80" customWidth="1"/>
    <col min="15625" max="15625" width="1.453125" style="80" customWidth="1"/>
    <col min="15626" max="15626" width="10.90625" style="80" customWidth="1"/>
    <col min="15627" max="15627" width="12" style="80" customWidth="1"/>
    <col min="15628" max="15628" width="8" style="80" customWidth="1"/>
    <col min="15629" max="15629" width="1.54296875" style="80" customWidth="1"/>
    <col min="15630" max="15631" width="8" style="80" customWidth="1"/>
    <col min="15632" max="15632" width="7.90625" style="80" customWidth="1"/>
    <col min="15633" max="15872" width="8" style="80"/>
    <col min="15873" max="15873" width="17.54296875" style="80" customWidth="1"/>
    <col min="15874" max="15874" width="9.54296875" style="80" customWidth="1"/>
    <col min="15875" max="15876" width="8" style="80" customWidth="1"/>
    <col min="15877" max="15877" width="1.54296875" style="80" customWidth="1"/>
    <col min="15878" max="15878" width="9.453125" style="80" customWidth="1"/>
    <col min="15879" max="15879" width="8" style="80" customWidth="1"/>
    <col min="15880" max="15880" width="13" style="80" customWidth="1"/>
    <col min="15881" max="15881" width="1.453125" style="80" customWidth="1"/>
    <col min="15882" max="15882" width="10.90625" style="80" customWidth="1"/>
    <col min="15883" max="15883" width="12" style="80" customWidth="1"/>
    <col min="15884" max="15884" width="8" style="80" customWidth="1"/>
    <col min="15885" max="15885" width="1.54296875" style="80" customWidth="1"/>
    <col min="15886" max="15887" width="8" style="80" customWidth="1"/>
    <col min="15888" max="15888" width="7.90625" style="80" customWidth="1"/>
    <col min="15889" max="16128" width="8" style="80"/>
    <col min="16129" max="16129" width="17.54296875" style="80" customWidth="1"/>
    <col min="16130" max="16130" width="9.54296875" style="80" customWidth="1"/>
    <col min="16131" max="16132" width="8" style="80" customWidth="1"/>
    <col min="16133" max="16133" width="1.54296875" style="80" customWidth="1"/>
    <col min="16134" max="16134" width="9.453125" style="80" customWidth="1"/>
    <col min="16135" max="16135" width="8" style="80" customWidth="1"/>
    <col min="16136" max="16136" width="13" style="80" customWidth="1"/>
    <col min="16137" max="16137" width="1.453125" style="80" customWidth="1"/>
    <col min="16138" max="16138" width="10.90625" style="80" customWidth="1"/>
    <col min="16139" max="16139" width="12" style="80" customWidth="1"/>
    <col min="16140" max="16140" width="8" style="80" customWidth="1"/>
    <col min="16141" max="16141" width="1.54296875" style="80" customWidth="1"/>
    <col min="16142" max="16143" width="8" style="80" customWidth="1"/>
    <col min="16144" max="16144" width="7.90625" style="80" customWidth="1"/>
    <col min="16145" max="16384" width="8" style="80"/>
  </cols>
  <sheetData>
    <row r="1" spans="1:18" x14ac:dyDescent="0.3">
      <c r="A1" s="78" t="s">
        <v>271</v>
      </c>
      <c r="B1" s="79"/>
      <c r="C1" s="79"/>
      <c r="D1" s="79"/>
      <c r="E1" s="79"/>
      <c r="F1" s="79"/>
      <c r="G1" s="79"/>
      <c r="H1" s="79"/>
      <c r="I1" s="79"/>
    </row>
    <row r="2" spans="1:18" x14ac:dyDescent="0.3">
      <c r="A2" s="81"/>
      <c r="B2" s="81"/>
      <c r="C2" s="81"/>
      <c r="D2" s="81"/>
      <c r="E2" s="81"/>
      <c r="F2" s="81"/>
      <c r="G2" s="81"/>
      <c r="H2" s="81"/>
      <c r="I2" s="81"/>
      <c r="J2" s="82"/>
      <c r="K2" s="82"/>
      <c r="L2" s="82"/>
      <c r="M2" s="82"/>
      <c r="N2" s="82"/>
      <c r="O2" s="82"/>
      <c r="P2" s="83" t="s">
        <v>272</v>
      </c>
    </row>
    <row r="3" spans="1:18" x14ac:dyDescent="0.3">
      <c r="B3" s="84" t="s">
        <v>273</v>
      </c>
      <c r="C3" s="84"/>
      <c r="D3" s="84"/>
      <c r="E3" s="85"/>
      <c r="F3" s="84" t="s">
        <v>274</v>
      </c>
      <c r="G3" s="84"/>
      <c r="H3" s="84"/>
      <c r="I3" s="85"/>
      <c r="J3" s="84" t="s">
        <v>275</v>
      </c>
      <c r="K3" s="84"/>
      <c r="L3" s="84"/>
      <c r="M3" s="85"/>
      <c r="N3" s="84" t="s">
        <v>276</v>
      </c>
      <c r="O3" s="84"/>
      <c r="P3" s="84"/>
    </row>
    <row r="4" spans="1:18" ht="26" x14ac:dyDescent="0.3">
      <c r="A4" s="86"/>
      <c r="B4" s="87">
        <v>2022</v>
      </c>
      <c r="C4" s="87">
        <v>2023</v>
      </c>
      <c r="D4" s="88" t="s">
        <v>36</v>
      </c>
      <c r="E4" s="88"/>
      <c r="F4" s="87">
        <v>2022</v>
      </c>
      <c r="G4" s="87">
        <v>2023</v>
      </c>
      <c r="H4" s="88" t="s">
        <v>36</v>
      </c>
      <c r="I4" s="88"/>
      <c r="J4" s="87">
        <v>2022</v>
      </c>
      <c r="K4" s="87">
        <v>2023</v>
      </c>
      <c r="L4" s="88" t="s">
        <v>36</v>
      </c>
      <c r="M4" s="88"/>
      <c r="N4" s="87">
        <v>2022</v>
      </c>
      <c r="O4" s="87">
        <v>2023</v>
      </c>
      <c r="P4" s="88" t="s">
        <v>36</v>
      </c>
    </row>
    <row r="5" spans="1:18" x14ac:dyDescent="0.3">
      <c r="A5" s="89"/>
      <c r="B5" s="90"/>
      <c r="C5" s="90"/>
      <c r="D5" s="91"/>
      <c r="E5" s="91"/>
      <c r="F5" s="90"/>
      <c r="G5" s="90"/>
      <c r="H5" s="91"/>
      <c r="I5" s="91"/>
      <c r="J5" s="90"/>
      <c r="K5" s="90"/>
      <c r="L5" s="91"/>
      <c r="M5" s="91"/>
      <c r="N5" s="90"/>
      <c r="O5" s="90"/>
      <c r="P5" s="91"/>
    </row>
    <row r="6" spans="1:18" x14ac:dyDescent="0.3">
      <c r="A6" s="79" t="s">
        <v>9</v>
      </c>
      <c r="B6" s="92">
        <v>2301</v>
      </c>
      <c r="C6" s="92">
        <v>1809</v>
      </c>
      <c r="D6" s="93">
        <v>-21.382007822685789</v>
      </c>
      <c r="E6" s="94"/>
      <c r="F6" s="95">
        <v>63</v>
      </c>
      <c r="G6" s="95">
        <v>77</v>
      </c>
      <c r="H6" s="93">
        <v>22.222222222222221</v>
      </c>
      <c r="I6" s="96"/>
      <c r="J6" s="97">
        <v>62</v>
      </c>
      <c r="K6" s="97">
        <v>69</v>
      </c>
      <c r="L6" s="93">
        <v>11.29032258064516</v>
      </c>
      <c r="M6" s="94"/>
      <c r="N6" s="92">
        <v>976</v>
      </c>
      <c r="O6" s="92">
        <v>844</v>
      </c>
      <c r="P6" s="93">
        <v>-13.524590163934427</v>
      </c>
      <c r="Q6" s="98"/>
      <c r="R6" s="97"/>
    </row>
    <row r="7" spans="1:18" x14ac:dyDescent="0.3">
      <c r="A7" s="79" t="s">
        <v>10</v>
      </c>
      <c r="B7" s="92">
        <v>96</v>
      </c>
      <c r="C7" s="92">
        <v>115</v>
      </c>
      <c r="D7" s="93">
        <v>19.791666666666664</v>
      </c>
      <c r="E7" s="94"/>
      <c r="F7" s="97">
        <v>0</v>
      </c>
      <c r="G7" s="97">
        <v>0</v>
      </c>
      <c r="H7" s="99" t="s">
        <v>42</v>
      </c>
      <c r="I7" s="94"/>
      <c r="J7" s="97">
        <v>8</v>
      </c>
      <c r="K7" s="97">
        <v>11</v>
      </c>
      <c r="L7" s="93">
        <v>37.5</v>
      </c>
      <c r="M7" s="94"/>
      <c r="N7" s="92">
        <v>65</v>
      </c>
      <c r="O7" s="92">
        <v>61</v>
      </c>
      <c r="P7" s="93">
        <v>-6.1538461538461542</v>
      </c>
      <c r="Q7" s="98"/>
      <c r="R7" s="97"/>
    </row>
    <row r="8" spans="1:18" x14ac:dyDescent="0.3">
      <c r="A8" s="79" t="s">
        <v>11</v>
      </c>
      <c r="B8" s="92">
        <v>2281</v>
      </c>
      <c r="C8" s="92">
        <v>1903</v>
      </c>
      <c r="D8" s="93">
        <v>-16.571679088119247</v>
      </c>
      <c r="E8" s="94"/>
      <c r="F8" s="95">
        <v>49</v>
      </c>
      <c r="G8" s="95">
        <v>43</v>
      </c>
      <c r="H8" s="93">
        <v>-12.244897959183673</v>
      </c>
      <c r="I8" s="94"/>
      <c r="J8" s="97">
        <v>70</v>
      </c>
      <c r="K8" s="97">
        <v>93</v>
      </c>
      <c r="L8" s="93">
        <v>32.857142857142854</v>
      </c>
      <c r="M8" s="94"/>
      <c r="N8" s="92">
        <v>877</v>
      </c>
      <c r="O8" s="92">
        <v>759</v>
      </c>
      <c r="P8" s="93">
        <v>-13.45496009122007</v>
      </c>
      <c r="Q8" s="98"/>
      <c r="R8" s="97"/>
    </row>
    <row r="9" spans="1:18" x14ac:dyDescent="0.3">
      <c r="A9" s="80" t="s">
        <v>12</v>
      </c>
      <c r="B9" s="92">
        <v>66</v>
      </c>
      <c r="C9" s="92">
        <v>76</v>
      </c>
      <c r="D9" s="93">
        <v>15.151515151515152</v>
      </c>
      <c r="E9" s="94"/>
      <c r="F9" s="97">
        <v>0</v>
      </c>
      <c r="G9" s="97">
        <v>0</v>
      </c>
      <c r="H9" s="99" t="s">
        <v>42</v>
      </c>
      <c r="I9" s="94"/>
      <c r="J9" s="97">
        <v>31</v>
      </c>
      <c r="K9" s="97">
        <v>47</v>
      </c>
      <c r="L9" s="93">
        <v>51.612903225806448</v>
      </c>
      <c r="M9" s="94"/>
      <c r="N9" s="92">
        <v>39</v>
      </c>
      <c r="O9" s="92">
        <v>27</v>
      </c>
      <c r="P9" s="93">
        <v>-30.76923076923077</v>
      </c>
      <c r="Q9" s="98"/>
      <c r="R9" s="97"/>
    </row>
    <row r="10" spans="1:18" x14ac:dyDescent="0.3">
      <c r="A10" s="79" t="s">
        <v>13</v>
      </c>
      <c r="B10" s="92">
        <v>1220</v>
      </c>
      <c r="C10" s="92">
        <v>864</v>
      </c>
      <c r="D10" s="93">
        <v>-29.180327868852459</v>
      </c>
      <c r="E10" s="94"/>
      <c r="F10" s="95">
        <v>0</v>
      </c>
      <c r="G10" s="95">
        <v>0</v>
      </c>
      <c r="H10" s="99" t="s">
        <v>42</v>
      </c>
      <c r="I10" s="94"/>
      <c r="J10" s="97">
        <v>116</v>
      </c>
      <c r="K10" s="97">
        <v>119</v>
      </c>
      <c r="L10" s="93">
        <v>2.5862068965517242</v>
      </c>
      <c r="M10" s="94"/>
      <c r="N10" s="92">
        <v>606</v>
      </c>
      <c r="O10" s="92">
        <v>509</v>
      </c>
      <c r="P10" s="93">
        <v>-16.006600660066006</v>
      </c>
      <c r="Q10" s="98"/>
      <c r="R10" s="97"/>
    </row>
    <row r="11" spans="1:18" x14ac:dyDescent="0.3">
      <c r="A11" s="79" t="s">
        <v>14</v>
      </c>
      <c r="B11" s="92">
        <v>2071</v>
      </c>
      <c r="C11" s="92">
        <v>2048</v>
      </c>
      <c r="D11" s="93">
        <v>-1.1105746016417191</v>
      </c>
      <c r="E11" s="94"/>
      <c r="F11" s="95">
        <v>41</v>
      </c>
      <c r="G11" s="95">
        <v>45</v>
      </c>
      <c r="H11" s="93">
        <v>9.7560975609756095</v>
      </c>
      <c r="I11" s="100"/>
      <c r="J11" s="97">
        <v>45</v>
      </c>
      <c r="K11" s="97">
        <v>45</v>
      </c>
      <c r="L11" s="93">
        <v>0</v>
      </c>
      <c r="M11" s="94"/>
      <c r="N11" s="92">
        <v>1124</v>
      </c>
      <c r="O11" s="92">
        <v>1124</v>
      </c>
      <c r="P11" s="93">
        <v>0</v>
      </c>
      <c r="Q11" s="98"/>
      <c r="R11" s="97"/>
    </row>
    <row r="12" spans="1:18" x14ac:dyDescent="0.3">
      <c r="A12" s="79" t="s">
        <v>15</v>
      </c>
      <c r="B12" s="92">
        <v>493</v>
      </c>
      <c r="C12" s="92">
        <v>414</v>
      </c>
      <c r="D12" s="93">
        <v>-16.024340770791078</v>
      </c>
      <c r="E12" s="94"/>
      <c r="F12" s="97">
        <v>9</v>
      </c>
      <c r="G12" s="97">
        <v>13</v>
      </c>
      <c r="H12" s="93">
        <v>44.444444444444443</v>
      </c>
      <c r="I12" s="94"/>
      <c r="J12" s="97">
        <v>5</v>
      </c>
      <c r="K12" s="97">
        <v>10</v>
      </c>
      <c r="L12" s="93">
        <v>100</v>
      </c>
      <c r="M12" s="94"/>
      <c r="N12" s="92">
        <v>336</v>
      </c>
      <c r="O12" s="92">
        <v>236</v>
      </c>
      <c r="P12" s="93">
        <v>-29.761904761904763</v>
      </c>
      <c r="Q12" s="98"/>
      <c r="R12" s="97"/>
    </row>
    <row r="13" spans="1:18" x14ac:dyDescent="0.3">
      <c r="A13" s="79" t="s">
        <v>16</v>
      </c>
      <c r="B13" s="92">
        <v>1851</v>
      </c>
      <c r="C13" s="92">
        <v>1745</v>
      </c>
      <c r="D13" s="93">
        <v>-5.726634251755808</v>
      </c>
      <c r="E13" s="94"/>
      <c r="F13" s="95">
        <v>63</v>
      </c>
      <c r="G13" s="95">
        <v>56</v>
      </c>
      <c r="H13" s="93">
        <v>-11.111111111111111</v>
      </c>
      <c r="I13" s="100"/>
      <c r="J13" s="97">
        <v>15</v>
      </c>
      <c r="K13" s="97">
        <v>25</v>
      </c>
      <c r="L13" s="93">
        <v>66.666666666666657</v>
      </c>
      <c r="M13" s="94"/>
      <c r="N13" s="92">
        <v>702</v>
      </c>
      <c r="O13" s="92">
        <v>708</v>
      </c>
      <c r="P13" s="93">
        <v>0.85470085470085477</v>
      </c>
      <c r="Q13" s="98"/>
      <c r="R13" s="97"/>
    </row>
    <row r="14" spans="1:18" x14ac:dyDescent="0.3">
      <c r="A14" s="79" t="s">
        <v>17</v>
      </c>
      <c r="B14" s="92">
        <v>1333</v>
      </c>
      <c r="C14" s="92">
        <v>1113</v>
      </c>
      <c r="D14" s="93">
        <v>-16.504126031507877</v>
      </c>
      <c r="E14" s="94"/>
      <c r="F14" s="97">
        <v>14</v>
      </c>
      <c r="G14" s="97">
        <v>20</v>
      </c>
      <c r="H14" s="93">
        <v>42.857142857142854</v>
      </c>
      <c r="I14" s="94"/>
      <c r="J14" s="97">
        <v>43</v>
      </c>
      <c r="K14" s="97">
        <v>47</v>
      </c>
      <c r="L14" s="93">
        <v>9.3023255813953494</v>
      </c>
      <c r="M14" s="94"/>
      <c r="N14" s="92">
        <v>407</v>
      </c>
      <c r="O14" s="92">
        <v>430</v>
      </c>
      <c r="P14" s="93">
        <v>5.6511056511056514</v>
      </c>
      <c r="Q14" s="98"/>
      <c r="R14" s="97"/>
    </row>
    <row r="15" spans="1:18" x14ac:dyDescent="0.3">
      <c r="A15" s="79" t="s">
        <v>18</v>
      </c>
      <c r="B15" s="92">
        <v>408</v>
      </c>
      <c r="C15" s="92">
        <v>408</v>
      </c>
      <c r="D15" s="93">
        <v>0</v>
      </c>
      <c r="E15" s="94"/>
      <c r="F15" s="95">
        <v>4</v>
      </c>
      <c r="G15" s="95">
        <v>13</v>
      </c>
      <c r="H15" s="93">
        <v>225</v>
      </c>
      <c r="I15" s="94"/>
      <c r="J15" s="97">
        <v>8</v>
      </c>
      <c r="K15" s="97">
        <v>10</v>
      </c>
      <c r="L15" s="93">
        <v>25</v>
      </c>
      <c r="M15" s="94"/>
      <c r="N15" s="92">
        <v>107</v>
      </c>
      <c r="O15" s="92">
        <v>107</v>
      </c>
      <c r="P15" s="93">
        <v>0</v>
      </c>
      <c r="Q15" s="98"/>
      <c r="R15" s="97"/>
    </row>
    <row r="16" spans="1:18" x14ac:dyDescent="0.3">
      <c r="A16" s="79" t="s">
        <v>19</v>
      </c>
      <c r="B16" s="92">
        <v>542</v>
      </c>
      <c r="C16" s="92">
        <v>546</v>
      </c>
      <c r="D16" s="93">
        <v>0.73800738007380073</v>
      </c>
      <c r="E16" s="94"/>
      <c r="F16" s="95">
        <v>27</v>
      </c>
      <c r="G16" s="95">
        <v>32</v>
      </c>
      <c r="H16" s="93">
        <v>18.518518518518519</v>
      </c>
      <c r="I16" s="94"/>
      <c r="J16" s="97">
        <v>8</v>
      </c>
      <c r="K16" s="97">
        <v>6</v>
      </c>
      <c r="L16" s="93">
        <v>-25</v>
      </c>
      <c r="M16" s="94"/>
      <c r="N16" s="92">
        <v>164</v>
      </c>
      <c r="O16" s="92">
        <v>161</v>
      </c>
      <c r="P16" s="93">
        <v>-1.8292682926829267</v>
      </c>
      <c r="Q16" s="101"/>
      <c r="R16" s="97"/>
    </row>
    <row r="17" spans="1:18" x14ac:dyDescent="0.3">
      <c r="A17" s="79" t="s">
        <v>20</v>
      </c>
      <c r="B17" s="92">
        <v>1005</v>
      </c>
      <c r="C17" s="92">
        <v>933</v>
      </c>
      <c r="D17" s="93">
        <v>-7.1641791044776122</v>
      </c>
      <c r="E17" s="94"/>
      <c r="F17" s="97">
        <v>2</v>
      </c>
      <c r="G17" s="97" t="s">
        <v>277</v>
      </c>
      <c r="H17" s="99" t="s">
        <v>42</v>
      </c>
      <c r="I17" s="94"/>
      <c r="J17" s="97">
        <v>19</v>
      </c>
      <c r="K17" s="97">
        <v>19</v>
      </c>
      <c r="L17" s="93">
        <v>0</v>
      </c>
      <c r="M17" s="94"/>
      <c r="N17" s="92">
        <v>424</v>
      </c>
      <c r="O17" s="92">
        <v>397</v>
      </c>
      <c r="P17" s="93">
        <v>-6.367924528301887</v>
      </c>
      <c r="Q17" s="98"/>
      <c r="R17" s="97"/>
    </row>
    <row r="18" spans="1:18" x14ac:dyDescent="0.3">
      <c r="A18" s="79" t="s">
        <v>21</v>
      </c>
      <c r="B18" s="92">
        <v>474</v>
      </c>
      <c r="C18" s="92">
        <v>382</v>
      </c>
      <c r="D18" s="93">
        <v>-19.40928270042194</v>
      </c>
      <c r="E18" s="94"/>
      <c r="F18" s="97">
        <v>1</v>
      </c>
      <c r="G18" s="97" t="s">
        <v>277</v>
      </c>
      <c r="H18" s="99" t="s">
        <v>42</v>
      </c>
      <c r="I18" s="94"/>
      <c r="J18" s="97">
        <v>16</v>
      </c>
      <c r="K18" s="97">
        <v>10</v>
      </c>
      <c r="L18" s="93">
        <v>-37.5</v>
      </c>
      <c r="M18" s="94"/>
      <c r="N18" s="92">
        <v>285</v>
      </c>
      <c r="O18" s="92">
        <v>207</v>
      </c>
      <c r="P18" s="93">
        <v>-27.368421052631582</v>
      </c>
    </row>
    <row r="19" spans="1:18" x14ac:dyDescent="0.3">
      <c r="A19" s="79" t="s">
        <v>22</v>
      </c>
      <c r="B19" s="92">
        <v>144</v>
      </c>
      <c r="C19" s="92">
        <v>108</v>
      </c>
      <c r="D19" s="93">
        <v>-25</v>
      </c>
      <c r="E19" s="94"/>
      <c r="F19" s="97">
        <v>12</v>
      </c>
      <c r="G19" s="97" t="s">
        <v>277</v>
      </c>
      <c r="H19" s="99" t="s">
        <v>42</v>
      </c>
      <c r="I19" s="94"/>
      <c r="J19" s="97">
        <v>2</v>
      </c>
      <c r="K19" s="97">
        <v>3</v>
      </c>
      <c r="L19" s="93">
        <v>50</v>
      </c>
      <c r="M19" s="94"/>
      <c r="N19" s="92">
        <v>75</v>
      </c>
      <c r="O19" s="92">
        <v>98</v>
      </c>
      <c r="P19" s="93">
        <v>30.666666666666664</v>
      </c>
      <c r="Q19" s="98"/>
      <c r="R19" s="97"/>
    </row>
    <row r="20" spans="1:18" x14ac:dyDescent="0.3">
      <c r="A20" s="79" t="s">
        <v>23</v>
      </c>
      <c r="B20" s="92">
        <v>1138</v>
      </c>
      <c r="C20" s="92">
        <v>1130</v>
      </c>
      <c r="D20" s="93">
        <v>-0.70298769771528991</v>
      </c>
      <c r="E20" s="94"/>
      <c r="F20" s="97">
        <v>7</v>
      </c>
      <c r="G20" s="97">
        <v>10</v>
      </c>
      <c r="H20" s="93">
        <v>42.857142857142854</v>
      </c>
      <c r="I20" s="100"/>
      <c r="J20" s="97">
        <v>41</v>
      </c>
      <c r="K20" s="97">
        <v>33</v>
      </c>
      <c r="L20" s="93">
        <v>-19.512195121951219</v>
      </c>
      <c r="M20" s="94"/>
      <c r="N20" s="92">
        <v>559</v>
      </c>
      <c r="O20" s="92">
        <v>513</v>
      </c>
      <c r="P20" s="93">
        <v>-8.2289803220035775</v>
      </c>
      <c r="Q20" s="98"/>
      <c r="R20" s="97"/>
    </row>
    <row r="21" spans="1:18" x14ac:dyDescent="0.3">
      <c r="A21" s="79" t="s">
        <v>24</v>
      </c>
      <c r="B21" s="92">
        <v>1813</v>
      </c>
      <c r="C21" s="92">
        <v>1493</v>
      </c>
      <c r="D21" s="93">
        <v>-17.650303364589078</v>
      </c>
      <c r="E21" s="94"/>
      <c r="F21" s="95">
        <v>31</v>
      </c>
      <c r="G21" s="95">
        <v>34</v>
      </c>
      <c r="H21" s="93">
        <v>9.67741935483871</v>
      </c>
      <c r="I21" s="100"/>
      <c r="J21" s="97">
        <v>6</v>
      </c>
      <c r="K21" s="97">
        <v>9</v>
      </c>
      <c r="L21" s="93">
        <v>50</v>
      </c>
      <c r="M21" s="94"/>
      <c r="N21" s="92">
        <v>465</v>
      </c>
      <c r="O21" s="92">
        <v>480</v>
      </c>
      <c r="P21" s="93">
        <v>3.225806451612903</v>
      </c>
      <c r="Q21" s="98"/>
      <c r="R21" s="97"/>
    </row>
    <row r="22" spans="1:18" x14ac:dyDescent="0.3">
      <c r="A22" s="79" t="s">
        <v>25</v>
      </c>
      <c r="B22" s="92">
        <v>314</v>
      </c>
      <c r="C22" s="92">
        <v>315</v>
      </c>
      <c r="D22" s="93">
        <v>0.31847133757961787</v>
      </c>
      <c r="E22" s="94"/>
      <c r="F22" s="97">
        <v>10</v>
      </c>
      <c r="G22" s="97">
        <v>11</v>
      </c>
      <c r="H22" s="93">
        <v>10</v>
      </c>
      <c r="I22" s="100"/>
      <c r="J22" s="97">
        <v>4</v>
      </c>
      <c r="K22" s="97">
        <v>10</v>
      </c>
      <c r="L22" s="93">
        <v>150</v>
      </c>
      <c r="M22" s="94"/>
      <c r="N22" s="92">
        <v>148</v>
      </c>
      <c r="O22" s="92">
        <v>148</v>
      </c>
      <c r="P22" s="93">
        <v>0</v>
      </c>
      <c r="R22" s="97"/>
    </row>
    <row r="23" spans="1:18" x14ac:dyDescent="0.3">
      <c r="A23" s="79" t="s">
        <v>26</v>
      </c>
      <c r="B23" s="92">
        <v>606</v>
      </c>
      <c r="C23" s="92">
        <v>550</v>
      </c>
      <c r="D23" s="93">
        <v>-9.2409240924092408</v>
      </c>
      <c r="E23" s="94"/>
      <c r="F23" s="97">
        <v>0</v>
      </c>
      <c r="G23" s="97">
        <v>0</v>
      </c>
      <c r="H23" s="99" t="s">
        <v>42</v>
      </c>
      <c r="I23" s="94"/>
      <c r="J23" s="97">
        <v>17</v>
      </c>
      <c r="K23" s="97">
        <v>12</v>
      </c>
      <c r="L23" s="93">
        <v>-29.411764705882355</v>
      </c>
      <c r="M23" s="94"/>
      <c r="N23" s="92">
        <v>251</v>
      </c>
      <c r="O23" s="92">
        <v>280</v>
      </c>
      <c r="P23" s="93">
        <v>11.553784860557768</v>
      </c>
      <c r="Q23" s="98"/>
      <c r="R23" s="97"/>
    </row>
    <row r="24" spans="1:18" x14ac:dyDescent="0.3">
      <c r="A24" s="79" t="s">
        <v>27</v>
      </c>
      <c r="B24" s="92">
        <v>1516</v>
      </c>
      <c r="C24" s="92">
        <v>1147</v>
      </c>
      <c r="D24" s="93">
        <v>-24.340369393139841</v>
      </c>
      <c r="E24" s="94"/>
      <c r="F24" s="97">
        <v>19</v>
      </c>
      <c r="G24" s="97">
        <v>17</v>
      </c>
      <c r="H24" s="93">
        <v>-10.526315789473683</v>
      </c>
      <c r="I24" s="94"/>
      <c r="J24" s="97">
        <v>10</v>
      </c>
      <c r="K24" s="97">
        <v>31</v>
      </c>
      <c r="L24" s="93">
        <v>210</v>
      </c>
      <c r="M24" s="94"/>
      <c r="N24" s="92">
        <v>570</v>
      </c>
      <c r="O24" s="92">
        <v>437</v>
      </c>
      <c r="P24" s="93">
        <v>-23.333333333333332</v>
      </c>
      <c r="Q24" s="98"/>
      <c r="R24" s="97"/>
    </row>
    <row r="25" spans="1:18" x14ac:dyDescent="0.3">
      <c r="A25" s="79" t="s">
        <v>28</v>
      </c>
      <c r="B25" s="92">
        <v>539</v>
      </c>
      <c r="C25" s="92">
        <v>514</v>
      </c>
      <c r="D25" s="93">
        <v>-4.6382189239332092</v>
      </c>
      <c r="E25" s="94"/>
      <c r="F25" s="97">
        <v>2</v>
      </c>
      <c r="G25" s="97" t="s">
        <v>277</v>
      </c>
      <c r="H25" s="99" t="s">
        <v>42</v>
      </c>
      <c r="I25" s="100"/>
      <c r="J25" s="97">
        <v>3</v>
      </c>
      <c r="K25" s="97">
        <v>4</v>
      </c>
      <c r="L25" s="93">
        <v>33.333333333333329</v>
      </c>
      <c r="M25" s="94"/>
      <c r="N25" s="92">
        <v>218</v>
      </c>
      <c r="O25" s="92">
        <v>192</v>
      </c>
      <c r="P25" s="93">
        <v>-11.926605504587156</v>
      </c>
      <c r="Q25" s="98"/>
      <c r="R25" s="97"/>
    </row>
    <row r="26" spans="1:18" s="108" customFormat="1" x14ac:dyDescent="0.3">
      <c r="A26" s="102" t="s">
        <v>29</v>
      </c>
      <c r="B26" s="103">
        <v>20211</v>
      </c>
      <c r="C26" s="103">
        <v>17613</v>
      </c>
      <c r="D26" s="104">
        <v>-12.854386225322845</v>
      </c>
      <c r="E26" s="105"/>
      <c r="F26" s="103">
        <v>354</v>
      </c>
      <c r="G26" s="103">
        <v>390</v>
      </c>
      <c r="H26" s="104">
        <v>10.16949152542373</v>
      </c>
      <c r="I26" s="105"/>
      <c r="J26" s="103">
        <v>529</v>
      </c>
      <c r="K26" s="103">
        <v>613</v>
      </c>
      <c r="L26" s="104">
        <v>15.879017013232513</v>
      </c>
      <c r="M26" s="105"/>
      <c r="N26" s="103">
        <v>8398</v>
      </c>
      <c r="O26" s="103">
        <v>7718</v>
      </c>
      <c r="P26" s="104">
        <v>-8.097165991902834</v>
      </c>
      <c r="Q26" s="106"/>
      <c r="R26" s="107"/>
    </row>
    <row r="27" spans="1:18" x14ac:dyDescent="0.3">
      <c r="A27" s="109"/>
      <c r="B27" s="82"/>
      <c r="C27" s="82"/>
      <c r="D27" s="82"/>
      <c r="E27" s="82"/>
      <c r="F27" s="82"/>
      <c r="G27" s="82"/>
      <c r="H27" s="82"/>
      <c r="I27" s="82"/>
      <c r="J27" s="82"/>
      <c r="K27" s="82"/>
      <c r="L27" s="82"/>
      <c r="M27" s="82"/>
      <c r="N27" s="82"/>
      <c r="O27" s="82"/>
      <c r="P27" s="82"/>
    </row>
    <row r="28" spans="1:18" x14ac:dyDescent="0.3">
      <c r="A28" s="78"/>
      <c r="B28" s="110"/>
      <c r="C28" s="110"/>
      <c r="D28" s="110"/>
      <c r="E28" s="110"/>
      <c r="F28" s="110"/>
      <c r="G28" s="110"/>
      <c r="H28" s="110"/>
      <c r="I28" s="110"/>
      <c r="J28" s="110"/>
      <c r="K28" s="110"/>
    </row>
    <row r="29" spans="1:18" x14ac:dyDescent="0.3">
      <c r="A29" s="80" t="s">
        <v>278</v>
      </c>
    </row>
    <row r="30" spans="1:18" x14ac:dyDescent="0.3">
      <c r="A30" s="79" t="s">
        <v>279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17</vt:i4>
      </vt:variant>
      <vt:variant>
        <vt:lpstr>Intervalli denominati</vt:lpstr>
      </vt:variant>
      <vt:variant>
        <vt:i4>1</vt:i4>
      </vt:variant>
    </vt:vector>
  </HeadingPairs>
  <TitlesOfParts>
    <vt:vector size="18" baseType="lpstr">
      <vt:lpstr>A1</vt:lpstr>
      <vt:lpstr>A2</vt:lpstr>
      <vt:lpstr>A3</vt:lpstr>
      <vt:lpstr>A4</vt:lpstr>
      <vt:lpstr>A5</vt:lpstr>
      <vt:lpstr>A6 </vt:lpstr>
      <vt:lpstr>A7</vt:lpstr>
      <vt:lpstr>A8</vt:lpstr>
      <vt:lpstr>A9</vt:lpstr>
      <vt:lpstr>A10</vt:lpstr>
      <vt:lpstr>A11</vt:lpstr>
      <vt:lpstr>A12</vt:lpstr>
      <vt:lpstr>A13</vt:lpstr>
      <vt:lpstr>A14</vt:lpstr>
      <vt:lpstr>A15</vt:lpstr>
      <vt:lpstr>A16</vt:lpstr>
      <vt:lpstr>A17</vt:lpstr>
      <vt:lpstr>'A5'!Area_stampa</vt:lpstr>
    </vt:vector>
  </TitlesOfParts>
  <Manager/>
  <Company>I.S.T.A.T.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Lippi</dc:creator>
  <cp:keywords/>
  <dc:description/>
  <cp:lastModifiedBy>Marco Amato (CREA-PB)</cp:lastModifiedBy>
  <cp:revision/>
  <dcterms:created xsi:type="dcterms:W3CDTF">2000-06-05T10:20:19Z</dcterms:created>
  <dcterms:modified xsi:type="dcterms:W3CDTF">2024-12-18T14:21:06Z</dcterms:modified>
  <cp:category/>
  <cp:contentStatus/>
</cp:coreProperties>
</file>